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2_CzechKT\ČTA Dokumenty\"/>
    </mc:Choice>
  </mc:AlternateContent>
  <workbookProtection workbookAlgorithmName="SHA-512" workbookHashValue="W8v3yaWuY5SsNfJSdcRQtOtyV7JZJkShJ8PAJAZ9Wz/IoEyugQUnyWWn8XSwg1QIITen8hsrdmorPx9gUmLxQg==" workbookSaltValue="GlQZHGkhRzA3cu3f2ZNk4Q==" workbookSpinCount="100000" lockStructure="1"/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AG17" i="1" l="1"/>
  <c r="AG6" i="1"/>
  <c r="AG7" i="1"/>
  <c r="AG8" i="1"/>
  <c r="AG9" i="1"/>
  <c r="AG10" i="1"/>
  <c r="AG11" i="1"/>
  <c r="AG12" i="1"/>
  <c r="AG13" i="1"/>
  <c r="AG14" i="1"/>
  <c r="AG15" i="1"/>
  <c r="AG1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G5" i="1"/>
</calcChain>
</file>

<file path=xl/sharedStrings.xml><?xml version="1.0" encoding="utf-8"?>
<sst xmlns="http://schemas.openxmlformats.org/spreadsheetml/2006/main" count="22" uniqueCount="21">
  <si>
    <t>Počet zubů pastorku</t>
  </si>
  <si>
    <t>Počet zubů převodníku</t>
  </si>
  <si>
    <t>700 x 18C</t>
  </si>
  <si>
    <t>700 x 20C</t>
  </si>
  <si>
    <t>700 x 23C</t>
  </si>
  <si>
    <t>700 x 25C</t>
  </si>
  <si>
    <t>700 x 28C</t>
  </si>
  <si>
    <t>700 x 32C</t>
  </si>
  <si>
    <t>700 x 35C</t>
  </si>
  <si>
    <t>700 x 40C</t>
  </si>
  <si>
    <t>28 x 1 3/8 x 1 5/8</t>
  </si>
  <si>
    <t>28 x 1.75</t>
  </si>
  <si>
    <t>28 x 1.5</t>
  </si>
  <si>
    <t>obvod</t>
  </si>
  <si>
    <t>průměr</t>
  </si>
  <si>
    <t>622 typ</t>
  </si>
  <si>
    <t>UJETÁ VZDÁLENOST NA JEDNO OTOČENÍ KLIK [m]</t>
  </si>
  <si>
    <t>ZADEJ</t>
  </si>
  <si>
    <t>VYBER rozměr pláště</t>
  </si>
  <si>
    <t>zadej vlastní</t>
  </si>
  <si>
    <t xml:space="preserve">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</si>
</sst>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00"/>
  </numFmts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24"/>
      <color theme="1"/>
      <name val="Arial Black"/>
      <family val="2"/>
      <charset val="238"/>
    </font>
    <font>
      <b/>
      <sz val="11"/>
      <color theme="0"/>
      <name val="Arial"/>
      <family val="2"/>
      <charset val="238"/>
    </font>
    <font>
      <b/>
      <sz val="20"/>
      <color indexed="9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22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Wingdings 3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/>
      <protection hidden="1"/>
    </xf>
    <xf numFmtId="0" fontId="9" fillId="0" borderId="19" xfId="0" applyFont="1" applyBorder="1" applyAlignment="1" applyProtection="1">
      <alignment horizontal="center"/>
      <protection hidden="1"/>
    </xf>
    <xf numFmtId="0" fontId="9" fillId="0" borderId="20" xfId="0" applyFont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 vertical="center" textRotation="90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170" fontId="9" fillId="5" borderId="10" xfId="0" applyNumberFormat="1" applyFont="1" applyFill="1" applyBorder="1" applyProtection="1">
      <protection hidden="1"/>
    </xf>
    <xf numFmtId="170" fontId="9" fillId="5" borderId="11" xfId="0" applyNumberFormat="1" applyFont="1" applyFill="1" applyBorder="1" applyProtection="1">
      <protection hidden="1"/>
    </xf>
    <xf numFmtId="170" fontId="9" fillId="5" borderId="12" xfId="0" applyNumberFormat="1" applyFont="1" applyFill="1" applyBorder="1" applyProtection="1">
      <protection hidden="1"/>
    </xf>
    <xf numFmtId="0" fontId="11" fillId="0" borderId="10" xfId="0" applyFont="1" applyBorder="1" applyProtection="1">
      <protection hidden="1"/>
    </xf>
    <xf numFmtId="0" fontId="11" fillId="0" borderId="11" xfId="0" applyFont="1" applyBorder="1" applyProtection="1">
      <protection hidden="1"/>
    </xf>
    <xf numFmtId="0" fontId="11" fillId="0" borderId="12" xfId="0" applyFont="1" applyBorder="1" applyProtection="1">
      <protection hidden="1"/>
    </xf>
    <xf numFmtId="0" fontId="8" fillId="3" borderId="4" xfId="0" applyFont="1" applyFill="1" applyBorder="1" applyAlignment="1" applyProtection="1">
      <alignment horizontal="center" vertical="center" textRotation="90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170" fontId="9" fillId="5" borderId="13" xfId="0" applyNumberFormat="1" applyFont="1" applyFill="1" applyBorder="1" applyProtection="1">
      <protection hidden="1"/>
    </xf>
    <xf numFmtId="170" fontId="9" fillId="5" borderId="9" xfId="0" applyNumberFormat="1" applyFont="1" applyFill="1" applyBorder="1" applyProtection="1">
      <protection hidden="1"/>
    </xf>
    <xf numFmtId="170" fontId="9" fillId="5" borderId="14" xfId="0" applyNumberFormat="1" applyFont="1" applyFill="1" applyBorder="1" applyProtection="1">
      <protection hidden="1"/>
    </xf>
    <xf numFmtId="0" fontId="11" fillId="0" borderId="13" xfId="0" applyFont="1" applyBorder="1" applyProtection="1">
      <protection hidden="1"/>
    </xf>
    <xf numFmtId="0" fontId="11" fillId="0" borderId="9" xfId="0" applyFont="1" applyBorder="1" applyProtection="1">
      <protection hidden="1"/>
    </xf>
    <xf numFmtId="0" fontId="11" fillId="0" borderId="14" xfId="0" applyFont="1" applyBorder="1" applyProtection="1">
      <protection hidden="1"/>
    </xf>
    <xf numFmtId="0" fontId="11" fillId="0" borderId="15" xfId="0" applyFont="1" applyBorder="1" applyProtection="1">
      <protection hidden="1"/>
    </xf>
    <xf numFmtId="0" fontId="11" fillId="0" borderId="16" xfId="0" applyFont="1" applyBorder="1" applyProtection="1">
      <protection hidden="1"/>
    </xf>
    <xf numFmtId="0" fontId="11" fillId="0" borderId="17" xfId="0" applyFont="1" applyBorder="1" applyProtection="1">
      <protection hidden="1"/>
    </xf>
    <xf numFmtId="0" fontId="8" fillId="3" borderId="5" xfId="0" applyFont="1" applyFill="1" applyBorder="1" applyAlignment="1" applyProtection="1">
      <alignment horizontal="center" vertical="center" textRotation="90"/>
      <protection hidden="1"/>
    </xf>
    <xf numFmtId="0" fontId="7" fillId="3" borderId="6" xfId="0" applyFont="1" applyFill="1" applyBorder="1" applyAlignment="1" applyProtection="1">
      <alignment horizontal="center"/>
      <protection hidden="1"/>
    </xf>
    <xf numFmtId="170" fontId="9" fillId="5" borderId="15" xfId="0" applyNumberFormat="1" applyFont="1" applyFill="1" applyBorder="1" applyProtection="1">
      <protection hidden="1"/>
    </xf>
    <xf numFmtId="170" fontId="9" fillId="5" borderId="16" xfId="0" applyNumberFormat="1" applyFont="1" applyFill="1" applyBorder="1" applyProtection="1">
      <protection hidden="1"/>
    </xf>
    <xf numFmtId="170" fontId="9" fillId="5" borderId="17" xfId="0" applyNumberFormat="1" applyFont="1" applyFill="1" applyBorder="1" applyProtection="1"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locked="0" hidden="1"/>
    </xf>
    <xf numFmtId="0" fontId="5" fillId="4" borderId="3" xfId="0" applyFont="1" applyFill="1" applyBorder="1" applyAlignment="1" applyProtection="1">
      <alignment horizontal="center" vertical="center" wrapText="1"/>
      <protection locked="0" hidden="1"/>
    </xf>
    <xf numFmtId="0" fontId="13" fillId="2" borderId="5" xfId="0" applyFont="1" applyFill="1" applyBorder="1" applyAlignment="1" applyProtection="1">
      <alignment horizontal="right" vertical="center" wrapText="1"/>
      <protection hidden="1"/>
    </xf>
    <xf numFmtId="0" fontId="14" fillId="2" borderId="7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Border="1" applyAlignment="1" applyProtection="1">
      <alignment horizontal="right"/>
      <protection locked="0" hidden="1"/>
    </xf>
    <xf numFmtId="0" fontId="10" fillId="0" borderId="14" xfId="0" applyFont="1" applyBorder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6"/>
  <sheetViews>
    <sheetView tabSelected="1" workbookViewId="0">
      <selection activeCell="B3" sqref="B3:C3"/>
    </sheetView>
  </sheetViews>
  <sheetFormatPr defaultRowHeight="12.75" x14ac:dyDescent="0.2"/>
  <cols>
    <col min="1" max="1" width="3.140625" style="1" customWidth="1"/>
    <col min="2" max="2" width="9.28515625" style="1" customWidth="1"/>
    <col min="3" max="3" width="4.7109375" style="2" customWidth="1"/>
    <col min="4" max="29" width="7.85546875" style="1" customWidth="1"/>
    <col min="30" max="30" width="4.140625" style="1" customWidth="1"/>
    <col min="31" max="31" width="20.140625" style="3" customWidth="1"/>
    <col min="32" max="32" width="9.140625" style="3"/>
    <col min="33" max="33" width="11.42578125" style="3" bestFit="1" customWidth="1"/>
    <col min="34" max="16384" width="9.140625" style="1"/>
  </cols>
  <sheetData>
    <row r="1" spans="2:33" ht="13.5" thickBot="1" x14ac:dyDescent="0.25"/>
    <row r="2" spans="2:33" s="8" customFormat="1" ht="39.75" customHeight="1" thickBot="1" x14ac:dyDescent="0.25">
      <c r="B2" s="4"/>
      <c r="C2" s="5"/>
      <c r="D2" s="6" t="s">
        <v>16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E2" s="9"/>
      <c r="AF2" s="9"/>
      <c r="AG2" s="9"/>
    </row>
    <row r="3" spans="2:33" ht="34.5" customHeight="1" thickBot="1" x14ac:dyDescent="0.25">
      <c r="B3" s="43" t="s">
        <v>5</v>
      </c>
      <c r="C3" s="44"/>
      <c r="D3" s="10" t="s">
        <v>0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/>
    </row>
    <row r="4" spans="2:33" s="2" customFormat="1" ht="20.25" customHeight="1" thickBot="1" x14ac:dyDescent="0.25">
      <c r="B4" s="45" t="s">
        <v>17</v>
      </c>
      <c r="C4" s="46" t="s">
        <v>20</v>
      </c>
      <c r="D4" s="13">
        <v>11</v>
      </c>
      <c r="E4" s="14">
        <v>12</v>
      </c>
      <c r="F4" s="14">
        <v>13</v>
      </c>
      <c r="G4" s="14">
        <v>14</v>
      </c>
      <c r="H4" s="14">
        <v>15</v>
      </c>
      <c r="I4" s="14">
        <v>16</v>
      </c>
      <c r="J4" s="14">
        <v>17</v>
      </c>
      <c r="K4" s="14">
        <v>18</v>
      </c>
      <c r="L4" s="14">
        <v>19</v>
      </c>
      <c r="M4" s="14">
        <v>20</v>
      </c>
      <c r="N4" s="14">
        <v>21</v>
      </c>
      <c r="O4" s="14">
        <v>22</v>
      </c>
      <c r="P4" s="14">
        <v>23</v>
      </c>
      <c r="Q4" s="14">
        <v>24</v>
      </c>
      <c r="R4" s="14">
        <v>25</v>
      </c>
      <c r="S4" s="14">
        <v>26</v>
      </c>
      <c r="T4" s="14">
        <v>27</v>
      </c>
      <c r="U4" s="14">
        <v>28</v>
      </c>
      <c r="V4" s="14">
        <v>29</v>
      </c>
      <c r="W4" s="14">
        <v>30</v>
      </c>
      <c r="X4" s="14">
        <v>31</v>
      </c>
      <c r="Y4" s="14">
        <v>32</v>
      </c>
      <c r="Z4" s="14">
        <v>33</v>
      </c>
      <c r="AA4" s="14">
        <v>34</v>
      </c>
      <c r="AB4" s="14">
        <v>35</v>
      </c>
      <c r="AC4" s="15">
        <v>36</v>
      </c>
      <c r="AE4" s="16" t="s">
        <v>15</v>
      </c>
      <c r="AF4" s="17" t="s">
        <v>13</v>
      </c>
      <c r="AG4" s="18" t="s">
        <v>14</v>
      </c>
    </row>
    <row r="5" spans="2:33" x14ac:dyDescent="0.2">
      <c r="B5" s="19" t="s">
        <v>1</v>
      </c>
      <c r="C5" s="20">
        <v>24</v>
      </c>
      <c r="D5" s="21">
        <f>INDEX($AG$5:$AG$19,MATCH($B$3,$AE$5:$AE$19,0))*PI()*$C5/D$4</f>
        <v>4.6821818181818182</v>
      </c>
      <c r="E5" s="22">
        <f>INDEX($AG$5:$AG$19,MATCH($B$3,$AE$5:$AE$19,0))*PI()*$C5/E$4</f>
        <v>4.2919999999999998</v>
      </c>
      <c r="F5" s="22">
        <f>INDEX($AG$5:$AG$19,MATCH($B$3,$AE$5:$AE$19,0))*PI()*$C5/F$4</f>
        <v>3.9618461538461536</v>
      </c>
      <c r="G5" s="22">
        <f>INDEX($AG$5:$AG$19,MATCH($B$3,$AE$5:$AE$19,0))*PI()*$C5/G$4</f>
        <v>3.6788571428571428</v>
      </c>
      <c r="H5" s="22">
        <f>INDEX($AG$5:$AG$19,MATCH($B$3,$AE$5:$AE$19,0))*PI()*$C5/H$4</f>
        <v>3.4335999999999998</v>
      </c>
      <c r="I5" s="22">
        <f>INDEX($AG$5:$AG$19,MATCH($B$3,$AE$5:$AE$19,0))*PI()*$C5/I$4</f>
        <v>3.2189999999999999</v>
      </c>
      <c r="J5" s="22">
        <f>INDEX($AG$5:$AG$19,MATCH($B$3,$AE$5:$AE$19,0))*PI()*$C5/J$4</f>
        <v>3.0296470588235294</v>
      </c>
      <c r="K5" s="22">
        <f>INDEX($AG$5:$AG$19,MATCH($B$3,$AE$5:$AE$19,0))*PI()*$C5/K$4</f>
        <v>2.8613333333333331</v>
      </c>
      <c r="L5" s="22">
        <f>INDEX($AG$5:$AG$19,MATCH($B$3,$AE$5:$AE$19,0))*PI()*$C5/L$4</f>
        <v>2.7107368421052631</v>
      </c>
      <c r="M5" s="22">
        <f>INDEX($AG$5:$AG$19,MATCH($B$3,$AE$5:$AE$19,0))*PI()*$C5/M$4</f>
        <v>2.5751999999999997</v>
      </c>
      <c r="N5" s="22">
        <f>INDEX($AG$5:$AG$19,MATCH($B$3,$AE$5:$AE$19,0))*PI()*$C5/N$4</f>
        <v>2.4525714285714284</v>
      </c>
      <c r="O5" s="22">
        <f>INDEX($AG$5:$AG$19,MATCH($B$3,$AE$5:$AE$19,0))*PI()*$C5/O$4</f>
        <v>2.3410909090909091</v>
      </c>
      <c r="P5" s="22">
        <f>INDEX($AG$5:$AG$19,MATCH($B$3,$AE$5:$AE$19,0))*PI()*$C5/P$4</f>
        <v>2.2393043478260868</v>
      </c>
      <c r="Q5" s="22">
        <f>INDEX($AG$5:$AG$19,MATCH($B$3,$AE$5:$AE$19,0))*PI()*$C5/Q$4</f>
        <v>2.1459999999999999</v>
      </c>
      <c r="R5" s="22">
        <f>INDEX($AG$5:$AG$19,MATCH($B$3,$AE$5:$AE$19,0))*PI()*$C5/R$4</f>
        <v>2.0601599999999998</v>
      </c>
      <c r="S5" s="22">
        <f>INDEX($AG$5:$AG$19,MATCH($B$3,$AE$5:$AE$19,0))*PI()*$C5/S$4</f>
        <v>1.9809230769230768</v>
      </c>
      <c r="T5" s="22">
        <f>INDEX($AG$5:$AG$19,MATCH($B$3,$AE$5:$AE$19,0))*PI()*$C5/T$4</f>
        <v>1.9075555555555554</v>
      </c>
      <c r="U5" s="22">
        <f>INDEX($AG$5:$AG$19,MATCH($B$3,$AE$5:$AE$19,0))*PI()*$C5/U$4</f>
        <v>1.8394285714285714</v>
      </c>
      <c r="V5" s="22">
        <f>INDEX($AG$5:$AG$19,MATCH($B$3,$AE$5:$AE$19,0))*PI()*$C5/V$4</f>
        <v>1.776</v>
      </c>
      <c r="W5" s="22">
        <f>INDEX($AG$5:$AG$19,MATCH($B$3,$AE$5:$AE$19,0))*PI()*$C5/W$4</f>
        <v>1.7167999999999999</v>
      </c>
      <c r="X5" s="22">
        <f>INDEX($AG$5:$AG$19,MATCH($B$3,$AE$5:$AE$19,0))*PI()*$C5/X$4</f>
        <v>1.6614193548387095</v>
      </c>
      <c r="Y5" s="22">
        <f>INDEX($AG$5:$AG$19,MATCH($B$3,$AE$5:$AE$19,0))*PI()*$C5/Y$4</f>
        <v>1.6094999999999999</v>
      </c>
      <c r="Z5" s="22">
        <f>INDEX($AG$5:$AG$19,MATCH($B$3,$AE$5:$AE$19,0))*PI()*$C5/Z$4</f>
        <v>1.5607272727272727</v>
      </c>
      <c r="AA5" s="22">
        <f>INDEX($AG$5:$AG$19,MATCH($B$3,$AE$5:$AE$19,0))*PI()*$C5/AA$4</f>
        <v>1.5148235294117647</v>
      </c>
      <c r="AB5" s="22">
        <f>INDEX($AG$5:$AG$19,MATCH($B$3,$AE$5:$AE$19,0))*PI()*$C5/AB$4</f>
        <v>1.471542857142857</v>
      </c>
      <c r="AC5" s="23">
        <f>INDEX($AG$5:$AG$19,MATCH($B$3,$AE$5:$AE$19,0))*PI()*$C5/AC$4</f>
        <v>1.4306666666666665</v>
      </c>
      <c r="AE5" s="24" t="s">
        <v>18</v>
      </c>
      <c r="AF5" s="25">
        <v>0</v>
      </c>
      <c r="AG5" s="26">
        <f>AF5/1000/PI()</f>
        <v>0</v>
      </c>
    </row>
    <row r="6" spans="2:33" x14ac:dyDescent="0.2">
      <c r="B6" s="27"/>
      <c r="C6" s="28">
        <v>25</v>
      </c>
      <c r="D6" s="29">
        <f>INDEX($AG$5:$AG$19,MATCH($B$3,$AE$5:$AE$19,0))*PI()*$C6/D$4</f>
        <v>4.877272727272727</v>
      </c>
      <c r="E6" s="30">
        <f>INDEX($AG$5:$AG$19,MATCH($B$3,$AE$5:$AE$19,0))*PI()*$C6/E$4</f>
        <v>4.4708333333333332</v>
      </c>
      <c r="F6" s="30">
        <f>INDEX($AG$5:$AG$19,MATCH($B$3,$AE$5:$AE$19,0))*PI()*$C6/F$4</f>
        <v>4.1269230769230765</v>
      </c>
      <c r="G6" s="30">
        <f>INDEX($AG$5:$AG$19,MATCH($B$3,$AE$5:$AE$19,0))*PI()*$C6/G$4</f>
        <v>3.8321428571428569</v>
      </c>
      <c r="H6" s="30">
        <f>INDEX($AG$5:$AG$19,MATCH($B$3,$AE$5:$AE$19,0))*PI()*$C6/H$4</f>
        <v>3.5766666666666667</v>
      </c>
      <c r="I6" s="30">
        <f>INDEX($AG$5:$AG$19,MATCH($B$3,$AE$5:$AE$19,0))*PI()*$C6/I$4</f>
        <v>3.3531249999999999</v>
      </c>
      <c r="J6" s="30">
        <f>INDEX($AG$5:$AG$19,MATCH($B$3,$AE$5:$AE$19,0))*PI()*$C6/J$4</f>
        <v>3.1558823529411764</v>
      </c>
      <c r="K6" s="30">
        <f>INDEX($AG$5:$AG$19,MATCH($B$3,$AE$5:$AE$19,0))*PI()*$C6/K$4</f>
        <v>2.9805555555555556</v>
      </c>
      <c r="L6" s="30">
        <f>INDEX($AG$5:$AG$19,MATCH($B$3,$AE$5:$AE$19,0))*PI()*$C6/L$4</f>
        <v>2.8236842105263156</v>
      </c>
      <c r="M6" s="30">
        <f>INDEX($AG$5:$AG$19,MATCH($B$3,$AE$5:$AE$19,0))*PI()*$C6/M$4</f>
        <v>2.6825000000000001</v>
      </c>
      <c r="N6" s="30">
        <f>INDEX($AG$5:$AG$19,MATCH($B$3,$AE$5:$AE$19,0))*PI()*$C6/N$4</f>
        <v>2.5547619047619046</v>
      </c>
      <c r="O6" s="30">
        <f>INDEX($AG$5:$AG$19,MATCH($B$3,$AE$5:$AE$19,0))*PI()*$C6/O$4</f>
        <v>2.4386363636363635</v>
      </c>
      <c r="P6" s="30">
        <f>INDEX($AG$5:$AG$19,MATCH($B$3,$AE$5:$AE$19,0))*PI()*$C6/P$4</f>
        <v>2.3326086956521737</v>
      </c>
      <c r="Q6" s="30">
        <f>INDEX($AG$5:$AG$19,MATCH($B$3,$AE$5:$AE$19,0))*PI()*$C6/Q$4</f>
        <v>2.2354166666666666</v>
      </c>
      <c r="R6" s="30">
        <f>INDEX($AG$5:$AG$19,MATCH($B$3,$AE$5:$AE$19,0))*PI()*$C6/R$4</f>
        <v>2.1459999999999999</v>
      </c>
      <c r="S6" s="30">
        <f>INDEX($AG$5:$AG$19,MATCH($B$3,$AE$5:$AE$19,0))*PI()*$C6/S$4</f>
        <v>2.0634615384615382</v>
      </c>
      <c r="T6" s="30">
        <f>INDEX($AG$5:$AG$19,MATCH($B$3,$AE$5:$AE$19,0))*PI()*$C6/T$4</f>
        <v>1.9870370370370369</v>
      </c>
      <c r="U6" s="30">
        <f>INDEX($AG$5:$AG$19,MATCH($B$3,$AE$5:$AE$19,0))*PI()*$C6/U$4</f>
        <v>1.9160714285714284</v>
      </c>
      <c r="V6" s="30">
        <f>INDEX($AG$5:$AG$19,MATCH($B$3,$AE$5:$AE$19,0))*PI()*$C6/V$4</f>
        <v>1.8499999999999999</v>
      </c>
      <c r="W6" s="30">
        <f>INDEX($AG$5:$AG$19,MATCH($B$3,$AE$5:$AE$19,0))*PI()*$C6/W$4</f>
        <v>1.7883333333333333</v>
      </c>
      <c r="X6" s="30">
        <f>INDEX($AG$5:$AG$19,MATCH($B$3,$AE$5:$AE$19,0))*PI()*$C6/X$4</f>
        <v>1.7306451612903226</v>
      </c>
      <c r="Y6" s="30">
        <f>INDEX($AG$5:$AG$19,MATCH($B$3,$AE$5:$AE$19,0))*PI()*$C6/Y$4</f>
        <v>1.6765625</v>
      </c>
      <c r="Z6" s="30">
        <f>INDEX($AG$5:$AG$19,MATCH($B$3,$AE$5:$AE$19,0))*PI()*$C6/Z$4</f>
        <v>1.6257575757575757</v>
      </c>
      <c r="AA6" s="30">
        <f>INDEX($AG$5:$AG$19,MATCH($B$3,$AE$5:$AE$19,0))*PI()*$C6/AA$4</f>
        <v>1.5779411764705882</v>
      </c>
      <c r="AB6" s="30">
        <f>INDEX($AG$5:$AG$19,MATCH($B$3,$AE$5:$AE$19,0))*PI()*$C6/AB$4</f>
        <v>1.5328571428571429</v>
      </c>
      <c r="AC6" s="31">
        <f>INDEX($AG$5:$AG$19,MATCH($B$3,$AE$5:$AE$19,0))*PI()*$C6/AC$4</f>
        <v>1.4902777777777778</v>
      </c>
      <c r="AE6" s="32" t="s">
        <v>2</v>
      </c>
      <c r="AF6" s="33">
        <v>2102</v>
      </c>
      <c r="AG6" s="34">
        <f>AF6/1000/PI()</f>
        <v>0.66908738075832797</v>
      </c>
    </row>
    <row r="7" spans="2:33" x14ac:dyDescent="0.2">
      <c r="B7" s="27"/>
      <c r="C7" s="28">
        <v>26</v>
      </c>
      <c r="D7" s="29">
        <f>INDEX($AG$5:$AG$19,MATCH($B$3,$AE$5:$AE$19,0))*PI()*$C7/D$4</f>
        <v>5.0723636363636366</v>
      </c>
      <c r="E7" s="30">
        <f>INDEX($AG$5:$AG$19,MATCH($B$3,$AE$5:$AE$19,0))*PI()*$C7/E$4</f>
        <v>4.6496666666666666</v>
      </c>
      <c r="F7" s="30">
        <f>INDEX($AG$5:$AG$19,MATCH($B$3,$AE$5:$AE$19,0))*PI()*$C7/F$4</f>
        <v>4.2919999999999998</v>
      </c>
      <c r="G7" s="30">
        <f>INDEX($AG$5:$AG$19,MATCH($B$3,$AE$5:$AE$19,0))*PI()*$C7/G$4</f>
        <v>3.9854285714285713</v>
      </c>
      <c r="H7" s="30">
        <f>INDEX($AG$5:$AG$19,MATCH($B$3,$AE$5:$AE$19,0))*PI()*$C7/H$4</f>
        <v>3.7197333333333331</v>
      </c>
      <c r="I7" s="30">
        <f>INDEX($AG$5:$AG$19,MATCH($B$3,$AE$5:$AE$19,0))*PI()*$C7/I$4</f>
        <v>3.48725</v>
      </c>
      <c r="J7" s="30">
        <f>INDEX($AG$5:$AG$19,MATCH($B$3,$AE$5:$AE$19,0))*PI()*$C7/J$4</f>
        <v>3.2821176470588234</v>
      </c>
      <c r="K7" s="30">
        <f>INDEX($AG$5:$AG$19,MATCH($B$3,$AE$5:$AE$19,0))*PI()*$C7/K$4</f>
        <v>3.0997777777777777</v>
      </c>
      <c r="L7" s="30">
        <f>INDEX($AG$5:$AG$19,MATCH($B$3,$AE$5:$AE$19,0))*PI()*$C7/L$4</f>
        <v>2.9366315789473685</v>
      </c>
      <c r="M7" s="30">
        <f>INDEX($AG$5:$AG$19,MATCH($B$3,$AE$5:$AE$19,0))*PI()*$C7/M$4</f>
        <v>2.7898000000000001</v>
      </c>
      <c r="N7" s="30">
        <f>INDEX($AG$5:$AG$19,MATCH($B$3,$AE$5:$AE$19,0))*PI()*$C7/N$4</f>
        <v>2.6569523809523807</v>
      </c>
      <c r="O7" s="30">
        <f>INDEX($AG$5:$AG$19,MATCH($B$3,$AE$5:$AE$19,0))*PI()*$C7/O$4</f>
        <v>2.5361818181818183</v>
      </c>
      <c r="P7" s="30">
        <f>INDEX($AG$5:$AG$19,MATCH($B$3,$AE$5:$AE$19,0))*PI()*$C7/P$4</f>
        <v>2.425913043478261</v>
      </c>
      <c r="Q7" s="30">
        <f>INDEX($AG$5:$AG$19,MATCH($B$3,$AE$5:$AE$19,0))*PI()*$C7/Q$4</f>
        <v>2.3248333333333333</v>
      </c>
      <c r="R7" s="30">
        <f>INDEX($AG$5:$AG$19,MATCH($B$3,$AE$5:$AE$19,0))*PI()*$C7/R$4</f>
        <v>2.23184</v>
      </c>
      <c r="S7" s="30">
        <f>INDEX($AG$5:$AG$19,MATCH($B$3,$AE$5:$AE$19,0))*PI()*$C7/S$4</f>
        <v>2.1459999999999999</v>
      </c>
      <c r="T7" s="30">
        <f>INDEX($AG$5:$AG$19,MATCH($B$3,$AE$5:$AE$19,0))*PI()*$C7/T$4</f>
        <v>2.0665185185185186</v>
      </c>
      <c r="U7" s="30">
        <f>INDEX($AG$5:$AG$19,MATCH($B$3,$AE$5:$AE$19,0))*PI()*$C7/U$4</f>
        <v>1.9927142857142857</v>
      </c>
      <c r="V7" s="30">
        <f>INDEX($AG$5:$AG$19,MATCH($B$3,$AE$5:$AE$19,0))*PI()*$C7/V$4</f>
        <v>1.9239999999999999</v>
      </c>
      <c r="W7" s="30">
        <f>INDEX($AG$5:$AG$19,MATCH($B$3,$AE$5:$AE$19,0))*PI()*$C7/W$4</f>
        <v>1.8598666666666666</v>
      </c>
      <c r="X7" s="30">
        <f>INDEX($AG$5:$AG$19,MATCH($B$3,$AE$5:$AE$19,0))*PI()*$C7/X$4</f>
        <v>1.7998709677419356</v>
      </c>
      <c r="Y7" s="30">
        <f>INDEX($AG$5:$AG$19,MATCH($B$3,$AE$5:$AE$19,0))*PI()*$C7/Y$4</f>
        <v>1.743625</v>
      </c>
      <c r="Z7" s="30">
        <f>INDEX($AG$5:$AG$19,MATCH($B$3,$AE$5:$AE$19,0))*PI()*$C7/Z$4</f>
        <v>1.6907878787878787</v>
      </c>
      <c r="AA7" s="30">
        <f>INDEX($AG$5:$AG$19,MATCH($B$3,$AE$5:$AE$19,0))*PI()*$C7/AA$4</f>
        <v>1.6410588235294117</v>
      </c>
      <c r="AB7" s="30">
        <f>INDEX($AG$5:$AG$19,MATCH($B$3,$AE$5:$AE$19,0))*PI()*$C7/AB$4</f>
        <v>1.5941714285714286</v>
      </c>
      <c r="AC7" s="31">
        <f>INDEX($AG$5:$AG$19,MATCH($B$3,$AE$5:$AE$19,0))*PI()*$C7/AC$4</f>
        <v>1.5498888888888889</v>
      </c>
      <c r="AE7" s="32" t="s">
        <v>3</v>
      </c>
      <c r="AF7" s="33">
        <v>2114</v>
      </c>
      <c r="AG7" s="34">
        <f t="shared" ref="AG7:AG17" si="0">AF7/1000/PI()</f>
        <v>0.67290709939253346</v>
      </c>
    </row>
    <row r="8" spans="2:33" x14ac:dyDescent="0.2">
      <c r="B8" s="27"/>
      <c r="C8" s="28">
        <v>27</v>
      </c>
      <c r="D8" s="29">
        <f>INDEX($AG$5:$AG$19,MATCH($B$3,$AE$5:$AE$19,0))*PI()*$C8/D$4</f>
        <v>5.2674545454545454</v>
      </c>
      <c r="E8" s="30">
        <f>INDEX($AG$5:$AG$19,MATCH($B$3,$AE$5:$AE$19,0))*PI()*$C8/E$4</f>
        <v>4.8285</v>
      </c>
      <c r="F8" s="30">
        <f>INDEX($AG$5:$AG$19,MATCH($B$3,$AE$5:$AE$19,0))*PI()*$C8/F$4</f>
        <v>4.4570769230769232</v>
      </c>
      <c r="G8" s="30">
        <f>INDEX($AG$5:$AG$19,MATCH($B$3,$AE$5:$AE$19,0))*PI()*$C8/G$4</f>
        <v>4.1387142857142853</v>
      </c>
      <c r="H8" s="30">
        <f>INDEX($AG$5:$AG$19,MATCH($B$3,$AE$5:$AE$19,0))*PI()*$C8/H$4</f>
        <v>3.8628</v>
      </c>
      <c r="I8" s="30">
        <f>INDEX($AG$5:$AG$19,MATCH($B$3,$AE$5:$AE$19,0))*PI()*$C8/I$4</f>
        <v>3.621375</v>
      </c>
      <c r="J8" s="30">
        <f>INDEX($AG$5:$AG$19,MATCH($B$3,$AE$5:$AE$19,0))*PI()*$C8/J$4</f>
        <v>3.4083529411764708</v>
      </c>
      <c r="K8" s="30">
        <f>INDEX($AG$5:$AG$19,MATCH($B$3,$AE$5:$AE$19,0))*PI()*$C8/K$4</f>
        <v>3.2189999999999999</v>
      </c>
      <c r="L8" s="30">
        <f>INDEX($AG$5:$AG$19,MATCH($B$3,$AE$5:$AE$19,0))*PI()*$C8/L$4</f>
        <v>3.0495789473684209</v>
      </c>
      <c r="M8" s="30">
        <f>INDEX($AG$5:$AG$19,MATCH($B$3,$AE$5:$AE$19,0))*PI()*$C8/M$4</f>
        <v>2.8971</v>
      </c>
      <c r="N8" s="30">
        <f>INDEX($AG$5:$AG$19,MATCH($B$3,$AE$5:$AE$19,0))*PI()*$C8/N$4</f>
        <v>2.7591428571428573</v>
      </c>
      <c r="O8" s="30">
        <f>INDEX($AG$5:$AG$19,MATCH($B$3,$AE$5:$AE$19,0))*PI()*$C8/O$4</f>
        <v>2.6337272727272727</v>
      </c>
      <c r="P8" s="30">
        <f>INDEX($AG$5:$AG$19,MATCH($B$3,$AE$5:$AE$19,0))*PI()*$C8/P$4</f>
        <v>2.5192173913043479</v>
      </c>
      <c r="Q8" s="30">
        <f>INDEX($AG$5:$AG$19,MATCH($B$3,$AE$5:$AE$19,0))*PI()*$C8/Q$4</f>
        <v>2.41425</v>
      </c>
      <c r="R8" s="30">
        <f>INDEX($AG$5:$AG$19,MATCH($B$3,$AE$5:$AE$19,0))*PI()*$C8/R$4</f>
        <v>2.3176800000000002</v>
      </c>
      <c r="S8" s="30">
        <f>INDEX($AG$5:$AG$19,MATCH($B$3,$AE$5:$AE$19,0))*PI()*$C8/S$4</f>
        <v>2.2285384615384616</v>
      </c>
      <c r="T8" s="30">
        <f>INDEX($AG$5:$AG$19,MATCH($B$3,$AE$5:$AE$19,0))*PI()*$C8/T$4</f>
        <v>2.1459999999999999</v>
      </c>
      <c r="U8" s="30">
        <f>INDEX($AG$5:$AG$19,MATCH($B$3,$AE$5:$AE$19,0))*PI()*$C8/U$4</f>
        <v>2.0693571428571427</v>
      </c>
      <c r="V8" s="30">
        <f>INDEX($AG$5:$AG$19,MATCH($B$3,$AE$5:$AE$19,0))*PI()*$C8/V$4</f>
        <v>1.998</v>
      </c>
      <c r="W8" s="30">
        <f>INDEX($AG$5:$AG$19,MATCH($B$3,$AE$5:$AE$19,0))*PI()*$C8/W$4</f>
        <v>1.9314</v>
      </c>
      <c r="X8" s="30">
        <f>INDEX($AG$5:$AG$19,MATCH($B$3,$AE$5:$AE$19,0))*PI()*$C8/X$4</f>
        <v>1.8690967741935485</v>
      </c>
      <c r="Y8" s="30">
        <f>INDEX($AG$5:$AG$19,MATCH($B$3,$AE$5:$AE$19,0))*PI()*$C8/Y$4</f>
        <v>1.8106875</v>
      </c>
      <c r="Z8" s="30">
        <f>INDEX($AG$5:$AG$19,MATCH($B$3,$AE$5:$AE$19,0))*PI()*$C8/Z$4</f>
        <v>1.7558181818181817</v>
      </c>
      <c r="AA8" s="30">
        <f>INDEX($AG$5:$AG$19,MATCH($B$3,$AE$5:$AE$19,0))*PI()*$C8/AA$4</f>
        <v>1.7041764705882354</v>
      </c>
      <c r="AB8" s="30">
        <f>INDEX($AG$5:$AG$19,MATCH($B$3,$AE$5:$AE$19,0))*PI()*$C8/AB$4</f>
        <v>1.6554857142857142</v>
      </c>
      <c r="AC8" s="31">
        <f>INDEX($AG$5:$AG$19,MATCH($B$3,$AE$5:$AE$19,0))*PI()*$C8/AC$4</f>
        <v>1.6094999999999999</v>
      </c>
      <c r="AE8" s="32" t="s">
        <v>4</v>
      </c>
      <c r="AF8" s="33">
        <v>2133</v>
      </c>
      <c r="AG8" s="34">
        <f t="shared" si="0"/>
        <v>0.67895498723002556</v>
      </c>
    </row>
    <row r="9" spans="2:33" x14ac:dyDescent="0.2">
      <c r="B9" s="27"/>
      <c r="C9" s="28">
        <v>28</v>
      </c>
      <c r="D9" s="29">
        <f>INDEX($AG$5:$AG$19,MATCH($B$3,$AE$5:$AE$19,0))*PI()*$C9/D$4</f>
        <v>5.4625454545454541</v>
      </c>
      <c r="E9" s="30">
        <f>INDEX($AG$5:$AG$19,MATCH($B$3,$AE$5:$AE$19,0))*PI()*$C9/E$4</f>
        <v>5.0073333333333325</v>
      </c>
      <c r="F9" s="30">
        <f>INDEX($AG$5:$AG$19,MATCH($B$3,$AE$5:$AE$19,0))*PI()*$C9/F$4</f>
        <v>4.6221538461538456</v>
      </c>
      <c r="G9" s="30">
        <f>INDEX($AG$5:$AG$19,MATCH($B$3,$AE$5:$AE$19,0))*PI()*$C9/G$4</f>
        <v>4.2919999999999998</v>
      </c>
      <c r="H9" s="30">
        <f>INDEX($AG$5:$AG$19,MATCH($B$3,$AE$5:$AE$19,0))*PI()*$C9/H$4</f>
        <v>4.005866666666666</v>
      </c>
      <c r="I9" s="30">
        <f>INDEX($AG$5:$AG$19,MATCH($B$3,$AE$5:$AE$19,0))*PI()*$C9/I$4</f>
        <v>3.7554999999999996</v>
      </c>
      <c r="J9" s="30">
        <f>INDEX($AG$5:$AG$19,MATCH($B$3,$AE$5:$AE$19,0))*PI()*$C9/J$4</f>
        <v>3.5345882352941174</v>
      </c>
      <c r="K9" s="30">
        <f>INDEX($AG$5:$AG$19,MATCH($B$3,$AE$5:$AE$19,0))*PI()*$C9/K$4</f>
        <v>3.338222222222222</v>
      </c>
      <c r="L9" s="30">
        <f>INDEX($AG$5:$AG$19,MATCH($B$3,$AE$5:$AE$19,0))*PI()*$C9/L$4</f>
        <v>3.1625263157894734</v>
      </c>
      <c r="M9" s="30">
        <f>INDEX($AG$5:$AG$19,MATCH($B$3,$AE$5:$AE$19,0))*PI()*$C9/M$4</f>
        <v>3.0043999999999995</v>
      </c>
      <c r="N9" s="30">
        <f>INDEX($AG$5:$AG$19,MATCH($B$3,$AE$5:$AE$19,0))*PI()*$C9/N$4</f>
        <v>2.8613333333333331</v>
      </c>
      <c r="O9" s="30">
        <f>INDEX($AG$5:$AG$19,MATCH($B$3,$AE$5:$AE$19,0))*PI()*$C9/O$4</f>
        <v>2.7312727272727271</v>
      </c>
      <c r="P9" s="30">
        <f>INDEX($AG$5:$AG$19,MATCH($B$3,$AE$5:$AE$19,0))*PI()*$C9/P$4</f>
        <v>2.6125217391304347</v>
      </c>
      <c r="Q9" s="30">
        <f>INDEX($AG$5:$AG$19,MATCH($B$3,$AE$5:$AE$19,0))*PI()*$C9/Q$4</f>
        <v>2.5036666666666663</v>
      </c>
      <c r="R9" s="30">
        <f>INDEX($AG$5:$AG$19,MATCH($B$3,$AE$5:$AE$19,0))*PI()*$C9/R$4</f>
        <v>2.4035199999999999</v>
      </c>
      <c r="S9" s="30">
        <f>INDEX($AG$5:$AG$19,MATCH($B$3,$AE$5:$AE$19,0))*PI()*$C9/S$4</f>
        <v>2.3110769230769228</v>
      </c>
      <c r="T9" s="30">
        <f>INDEX($AG$5:$AG$19,MATCH($B$3,$AE$5:$AE$19,0))*PI()*$C9/T$4</f>
        <v>2.2254814814814812</v>
      </c>
      <c r="U9" s="30">
        <f>INDEX($AG$5:$AG$19,MATCH($B$3,$AE$5:$AE$19,0))*PI()*$C9/U$4</f>
        <v>2.1459999999999999</v>
      </c>
      <c r="V9" s="30">
        <f>INDEX($AG$5:$AG$19,MATCH($B$3,$AE$5:$AE$19,0))*PI()*$C9/V$4</f>
        <v>2.0719999999999996</v>
      </c>
      <c r="W9" s="30">
        <f>INDEX($AG$5:$AG$19,MATCH($B$3,$AE$5:$AE$19,0))*PI()*$C9/W$4</f>
        <v>2.002933333333333</v>
      </c>
      <c r="X9" s="30">
        <f>INDEX($AG$5:$AG$19,MATCH($B$3,$AE$5:$AE$19,0))*PI()*$C9/X$4</f>
        <v>1.9383225806451612</v>
      </c>
      <c r="Y9" s="30">
        <f>INDEX($AG$5:$AG$19,MATCH($B$3,$AE$5:$AE$19,0))*PI()*$C9/Y$4</f>
        <v>1.8777499999999998</v>
      </c>
      <c r="Z9" s="30">
        <f>INDEX($AG$5:$AG$19,MATCH($B$3,$AE$5:$AE$19,0))*PI()*$C9/Z$4</f>
        <v>1.8208484848484847</v>
      </c>
      <c r="AA9" s="30">
        <f>INDEX($AG$5:$AG$19,MATCH($B$3,$AE$5:$AE$19,0))*PI()*$C9/AA$4</f>
        <v>1.7672941176470587</v>
      </c>
      <c r="AB9" s="30">
        <f>INDEX($AG$5:$AG$19,MATCH($B$3,$AE$5:$AE$19,0))*PI()*$C9/AB$4</f>
        <v>1.7167999999999999</v>
      </c>
      <c r="AC9" s="31">
        <f>INDEX($AG$5:$AG$19,MATCH($B$3,$AE$5:$AE$19,0))*PI()*$C9/AC$4</f>
        <v>1.669111111111111</v>
      </c>
      <c r="AE9" s="32" t="s">
        <v>5</v>
      </c>
      <c r="AF9" s="33">
        <v>2146</v>
      </c>
      <c r="AG9" s="34">
        <f t="shared" si="0"/>
        <v>0.68309301575041481</v>
      </c>
    </row>
    <row r="10" spans="2:33" x14ac:dyDescent="0.2">
      <c r="B10" s="27"/>
      <c r="C10" s="28">
        <v>29</v>
      </c>
      <c r="D10" s="29">
        <f>INDEX($AG$5:$AG$19,MATCH($B$3,$AE$5:$AE$19,0))*PI()*$C10/D$4</f>
        <v>5.6576363636363629</v>
      </c>
      <c r="E10" s="30">
        <f>INDEX($AG$5:$AG$19,MATCH($B$3,$AE$5:$AE$19,0))*PI()*$C10/E$4</f>
        <v>5.1861666666666659</v>
      </c>
      <c r="F10" s="30">
        <f>INDEX($AG$5:$AG$19,MATCH($B$3,$AE$5:$AE$19,0))*PI()*$C10/F$4</f>
        <v>4.787230769230769</v>
      </c>
      <c r="G10" s="30">
        <f>INDEX($AG$5:$AG$19,MATCH($B$3,$AE$5:$AE$19,0))*PI()*$C10/G$4</f>
        <v>4.4452857142857143</v>
      </c>
      <c r="H10" s="30">
        <f>INDEX($AG$5:$AG$19,MATCH($B$3,$AE$5:$AE$19,0))*PI()*$C10/H$4</f>
        <v>4.1489333333333329</v>
      </c>
      <c r="I10" s="30">
        <f>INDEX($AG$5:$AG$19,MATCH($B$3,$AE$5:$AE$19,0))*PI()*$C10/I$4</f>
        <v>3.8896249999999997</v>
      </c>
      <c r="J10" s="30">
        <f>INDEX($AG$5:$AG$19,MATCH($B$3,$AE$5:$AE$19,0))*PI()*$C10/J$4</f>
        <v>3.6608235294117644</v>
      </c>
      <c r="K10" s="30">
        <f>INDEX($AG$5:$AG$19,MATCH($B$3,$AE$5:$AE$19,0))*PI()*$C10/K$4</f>
        <v>3.4574444444444441</v>
      </c>
      <c r="L10" s="30">
        <f>INDEX($AG$5:$AG$19,MATCH($B$3,$AE$5:$AE$19,0))*PI()*$C10/L$4</f>
        <v>3.2754736842105259</v>
      </c>
      <c r="M10" s="30">
        <f>INDEX($AG$5:$AG$19,MATCH($B$3,$AE$5:$AE$19,0))*PI()*$C10/M$4</f>
        <v>3.1116999999999999</v>
      </c>
      <c r="N10" s="30">
        <f>INDEX($AG$5:$AG$19,MATCH($B$3,$AE$5:$AE$19,0))*PI()*$C10/N$4</f>
        <v>2.9635238095238092</v>
      </c>
      <c r="O10" s="30">
        <f>INDEX($AG$5:$AG$19,MATCH($B$3,$AE$5:$AE$19,0))*PI()*$C10/O$4</f>
        <v>2.8288181818181815</v>
      </c>
      <c r="P10" s="30">
        <f>INDEX($AG$5:$AG$19,MATCH($B$3,$AE$5:$AE$19,0))*PI()*$C10/P$4</f>
        <v>2.7058260869565216</v>
      </c>
      <c r="Q10" s="30">
        <f>INDEX($AG$5:$AG$19,MATCH($B$3,$AE$5:$AE$19,0))*PI()*$C10/Q$4</f>
        <v>2.593083333333333</v>
      </c>
      <c r="R10" s="30">
        <f>INDEX($AG$5:$AG$19,MATCH($B$3,$AE$5:$AE$19,0))*PI()*$C10/R$4</f>
        <v>2.4893599999999996</v>
      </c>
      <c r="S10" s="30">
        <f>INDEX($AG$5:$AG$19,MATCH($B$3,$AE$5:$AE$19,0))*PI()*$C10/S$4</f>
        <v>2.3936153846153845</v>
      </c>
      <c r="T10" s="30">
        <f>INDEX($AG$5:$AG$19,MATCH($B$3,$AE$5:$AE$19,0))*PI()*$C10/T$4</f>
        <v>2.3049629629629629</v>
      </c>
      <c r="U10" s="30">
        <f>INDEX($AG$5:$AG$19,MATCH($B$3,$AE$5:$AE$19,0))*PI()*$C10/U$4</f>
        <v>2.2226428571428571</v>
      </c>
      <c r="V10" s="30">
        <f>INDEX($AG$5:$AG$19,MATCH($B$3,$AE$5:$AE$19,0))*PI()*$C10/V$4</f>
        <v>2.1459999999999999</v>
      </c>
      <c r="W10" s="30">
        <f>INDEX($AG$5:$AG$19,MATCH($B$3,$AE$5:$AE$19,0))*PI()*$C10/W$4</f>
        <v>2.0744666666666665</v>
      </c>
      <c r="X10" s="30">
        <f>INDEX($AG$5:$AG$19,MATCH($B$3,$AE$5:$AE$19,0))*PI()*$C10/X$4</f>
        <v>2.0075483870967741</v>
      </c>
      <c r="Y10" s="30">
        <f>INDEX($AG$5:$AG$19,MATCH($B$3,$AE$5:$AE$19,0))*PI()*$C10/Y$4</f>
        <v>1.9448124999999998</v>
      </c>
      <c r="Z10" s="30">
        <f>INDEX($AG$5:$AG$19,MATCH($B$3,$AE$5:$AE$19,0))*PI()*$C10/Z$4</f>
        <v>1.8858787878787877</v>
      </c>
      <c r="AA10" s="30">
        <f>INDEX($AG$5:$AG$19,MATCH($B$3,$AE$5:$AE$19,0))*PI()*$C10/AA$4</f>
        <v>1.8304117647058822</v>
      </c>
      <c r="AB10" s="30">
        <f>INDEX($AG$5:$AG$19,MATCH($B$3,$AE$5:$AE$19,0))*PI()*$C10/AB$4</f>
        <v>1.7781142857142855</v>
      </c>
      <c r="AC10" s="31">
        <f>INDEX($AG$5:$AG$19,MATCH($B$3,$AE$5:$AE$19,0))*PI()*$C10/AC$4</f>
        <v>1.728722222222222</v>
      </c>
      <c r="AE10" s="32" t="s">
        <v>6</v>
      </c>
      <c r="AF10" s="33">
        <v>2149</v>
      </c>
      <c r="AG10" s="34">
        <f t="shared" si="0"/>
        <v>0.68404794540896618</v>
      </c>
    </row>
    <row r="11" spans="2:33" x14ac:dyDescent="0.2">
      <c r="B11" s="27"/>
      <c r="C11" s="28">
        <v>30</v>
      </c>
      <c r="D11" s="29">
        <f>INDEX($AG$5:$AG$19,MATCH($B$3,$AE$5:$AE$19,0))*PI()*$C11/D$4</f>
        <v>5.8527272727272726</v>
      </c>
      <c r="E11" s="30">
        <f>INDEX($AG$5:$AG$19,MATCH($B$3,$AE$5:$AE$19,0))*PI()*$C11/E$4</f>
        <v>5.3649999999999993</v>
      </c>
      <c r="F11" s="30">
        <f>INDEX($AG$5:$AG$19,MATCH($B$3,$AE$5:$AE$19,0))*PI()*$C11/F$4</f>
        <v>4.9523076923076923</v>
      </c>
      <c r="G11" s="30">
        <f>INDEX($AG$5:$AG$19,MATCH($B$3,$AE$5:$AE$19,0))*PI()*$C11/G$4</f>
        <v>4.5985714285714279</v>
      </c>
      <c r="H11" s="30">
        <f>INDEX($AG$5:$AG$19,MATCH($B$3,$AE$5:$AE$19,0))*PI()*$C11/H$4</f>
        <v>4.2919999999999998</v>
      </c>
      <c r="I11" s="30">
        <f>INDEX($AG$5:$AG$19,MATCH($B$3,$AE$5:$AE$19,0))*PI()*$C11/I$4</f>
        <v>4.0237499999999997</v>
      </c>
      <c r="J11" s="30">
        <f>INDEX($AG$5:$AG$19,MATCH($B$3,$AE$5:$AE$19,0))*PI()*$C11/J$4</f>
        <v>3.7870588235294114</v>
      </c>
      <c r="K11" s="30">
        <f>INDEX($AG$5:$AG$19,MATCH($B$3,$AE$5:$AE$19,0))*PI()*$C11/K$4</f>
        <v>3.5766666666666662</v>
      </c>
      <c r="L11" s="30">
        <f>INDEX($AG$5:$AG$19,MATCH($B$3,$AE$5:$AE$19,0))*PI()*$C11/L$4</f>
        <v>3.3884210526315788</v>
      </c>
      <c r="M11" s="30">
        <f>INDEX($AG$5:$AG$19,MATCH($B$3,$AE$5:$AE$19,0))*PI()*$C11/M$4</f>
        <v>3.2189999999999999</v>
      </c>
      <c r="N11" s="30">
        <f>INDEX($AG$5:$AG$19,MATCH($B$3,$AE$5:$AE$19,0))*PI()*$C11/N$4</f>
        <v>3.0657142857142854</v>
      </c>
      <c r="O11" s="30">
        <f>INDEX($AG$5:$AG$19,MATCH($B$3,$AE$5:$AE$19,0))*PI()*$C11/O$4</f>
        <v>2.9263636363636363</v>
      </c>
      <c r="P11" s="30">
        <f>INDEX($AG$5:$AG$19,MATCH($B$3,$AE$5:$AE$19,0))*PI()*$C11/P$4</f>
        <v>2.7991304347826085</v>
      </c>
      <c r="Q11" s="30">
        <f>INDEX($AG$5:$AG$19,MATCH($B$3,$AE$5:$AE$19,0))*PI()*$C11/Q$4</f>
        <v>2.6824999999999997</v>
      </c>
      <c r="R11" s="30">
        <f>INDEX($AG$5:$AG$19,MATCH($B$3,$AE$5:$AE$19,0))*PI()*$C11/R$4</f>
        <v>2.5751999999999997</v>
      </c>
      <c r="S11" s="30">
        <f>INDEX($AG$5:$AG$19,MATCH($B$3,$AE$5:$AE$19,0))*PI()*$C11/S$4</f>
        <v>2.4761538461538461</v>
      </c>
      <c r="T11" s="30">
        <f>INDEX($AG$5:$AG$19,MATCH($B$3,$AE$5:$AE$19,0))*PI()*$C11/T$4</f>
        <v>2.3844444444444441</v>
      </c>
      <c r="U11" s="30">
        <f>INDEX($AG$5:$AG$19,MATCH($B$3,$AE$5:$AE$19,0))*PI()*$C11/U$4</f>
        <v>2.2992857142857139</v>
      </c>
      <c r="V11" s="30">
        <f>INDEX($AG$5:$AG$19,MATCH($B$3,$AE$5:$AE$19,0))*PI()*$C11/V$4</f>
        <v>2.2199999999999998</v>
      </c>
      <c r="W11" s="30">
        <f>INDEX($AG$5:$AG$19,MATCH($B$3,$AE$5:$AE$19,0))*PI()*$C11/W$4</f>
        <v>2.1459999999999999</v>
      </c>
      <c r="X11" s="30">
        <f>INDEX($AG$5:$AG$19,MATCH($B$3,$AE$5:$AE$19,0))*PI()*$C11/X$4</f>
        <v>2.076774193548387</v>
      </c>
      <c r="Y11" s="30">
        <f>INDEX($AG$5:$AG$19,MATCH($B$3,$AE$5:$AE$19,0))*PI()*$C11/Y$4</f>
        <v>2.0118749999999999</v>
      </c>
      <c r="Z11" s="30">
        <f>INDEX($AG$5:$AG$19,MATCH($B$3,$AE$5:$AE$19,0))*PI()*$C11/Z$4</f>
        <v>1.9509090909090907</v>
      </c>
      <c r="AA11" s="30">
        <f>INDEX($AG$5:$AG$19,MATCH($B$3,$AE$5:$AE$19,0))*PI()*$C11/AA$4</f>
        <v>1.8935294117647057</v>
      </c>
      <c r="AB11" s="30">
        <f>INDEX($AG$5:$AG$19,MATCH($B$3,$AE$5:$AE$19,0))*PI()*$C11/AB$4</f>
        <v>1.8394285714285712</v>
      </c>
      <c r="AC11" s="31">
        <f>INDEX($AG$5:$AG$19,MATCH($B$3,$AE$5:$AE$19,0))*PI()*$C11/AC$4</f>
        <v>1.7883333333333331</v>
      </c>
      <c r="AE11" s="32" t="s">
        <v>7</v>
      </c>
      <c r="AF11" s="33">
        <v>2174</v>
      </c>
      <c r="AG11" s="34">
        <f t="shared" si="0"/>
        <v>0.69200569256356093</v>
      </c>
    </row>
    <row r="12" spans="2:33" x14ac:dyDescent="0.2">
      <c r="B12" s="27"/>
      <c r="C12" s="28">
        <v>31</v>
      </c>
      <c r="D12" s="29">
        <f>INDEX($AG$5:$AG$19,MATCH($B$3,$AE$5:$AE$19,0))*PI()*$C12/D$4</f>
        <v>6.0478181818181813</v>
      </c>
      <c r="E12" s="30">
        <f>INDEX($AG$5:$AG$19,MATCH($B$3,$AE$5:$AE$19,0))*PI()*$C12/E$4</f>
        <v>5.5438333333333327</v>
      </c>
      <c r="F12" s="30">
        <f>INDEX($AG$5:$AG$19,MATCH($B$3,$AE$5:$AE$19,0))*PI()*$C12/F$4</f>
        <v>5.1173846153846148</v>
      </c>
      <c r="G12" s="30">
        <f>INDEX($AG$5:$AG$19,MATCH($B$3,$AE$5:$AE$19,0))*PI()*$C12/G$4</f>
        <v>4.7518571428571423</v>
      </c>
      <c r="H12" s="30">
        <f>INDEX($AG$5:$AG$19,MATCH($B$3,$AE$5:$AE$19,0))*PI()*$C12/H$4</f>
        <v>4.4350666666666667</v>
      </c>
      <c r="I12" s="30">
        <f>INDEX($AG$5:$AG$19,MATCH($B$3,$AE$5:$AE$19,0))*PI()*$C12/I$4</f>
        <v>4.1578749999999998</v>
      </c>
      <c r="J12" s="30">
        <f>INDEX($AG$5:$AG$19,MATCH($B$3,$AE$5:$AE$19,0))*PI()*$C12/J$4</f>
        <v>3.9132941176470588</v>
      </c>
      <c r="K12" s="30">
        <f>INDEX($AG$5:$AG$19,MATCH($B$3,$AE$5:$AE$19,0))*PI()*$C12/K$4</f>
        <v>3.6958888888888888</v>
      </c>
      <c r="L12" s="30">
        <f>INDEX($AG$5:$AG$19,MATCH($B$3,$AE$5:$AE$19,0))*PI()*$C12/L$4</f>
        <v>3.5013684210526312</v>
      </c>
      <c r="M12" s="30">
        <f>INDEX($AG$5:$AG$19,MATCH($B$3,$AE$5:$AE$19,0))*PI()*$C12/M$4</f>
        <v>3.3262999999999998</v>
      </c>
      <c r="N12" s="30">
        <f>INDEX($AG$5:$AG$19,MATCH($B$3,$AE$5:$AE$19,0))*PI()*$C12/N$4</f>
        <v>3.1679047619047616</v>
      </c>
      <c r="O12" s="30">
        <f>INDEX($AG$5:$AG$19,MATCH($B$3,$AE$5:$AE$19,0))*PI()*$C12/O$4</f>
        <v>3.0239090909090907</v>
      </c>
      <c r="P12" s="30">
        <f>INDEX($AG$5:$AG$19,MATCH($B$3,$AE$5:$AE$19,0))*PI()*$C12/P$4</f>
        <v>2.8924347826086954</v>
      </c>
      <c r="Q12" s="30">
        <f>INDEX($AG$5:$AG$19,MATCH($B$3,$AE$5:$AE$19,0))*PI()*$C12/Q$4</f>
        <v>2.7719166666666664</v>
      </c>
      <c r="R12" s="30">
        <f>INDEX($AG$5:$AG$19,MATCH($B$3,$AE$5:$AE$19,0))*PI()*$C12/R$4</f>
        <v>2.6610399999999998</v>
      </c>
      <c r="S12" s="30">
        <f>INDEX($AG$5:$AG$19,MATCH($B$3,$AE$5:$AE$19,0))*PI()*$C12/S$4</f>
        <v>2.5586923076923074</v>
      </c>
      <c r="T12" s="30">
        <f>INDEX($AG$5:$AG$19,MATCH($B$3,$AE$5:$AE$19,0))*PI()*$C12/T$4</f>
        <v>2.4639259259259259</v>
      </c>
      <c r="U12" s="30">
        <f>INDEX($AG$5:$AG$19,MATCH($B$3,$AE$5:$AE$19,0))*PI()*$C12/U$4</f>
        <v>2.3759285714285712</v>
      </c>
      <c r="V12" s="30">
        <f>INDEX($AG$5:$AG$19,MATCH($B$3,$AE$5:$AE$19,0))*PI()*$C12/V$4</f>
        <v>2.294</v>
      </c>
      <c r="W12" s="30">
        <f>INDEX($AG$5:$AG$19,MATCH($B$3,$AE$5:$AE$19,0))*PI()*$C12/W$4</f>
        <v>2.2175333333333334</v>
      </c>
      <c r="X12" s="30">
        <f>INDEX($AG$5:$AG$19,MATCH($B$3,$AE$5:$AE$19,0))*PI()*$C12/X$4</f>
        <v>2.1459999999999999</v>
      </c>
      <c r="Y12" s="30">
        <f>INDEX($AG$5:$AG$19,MATCH($B$3,$AE$5:$AE$19,0))*PI()*$C12/Y$4</f>
        <v>2.0789374999999999</v>
      </c>
      <c r="Z12" s="30">
        <f>INDEX($AG$5:$AG$19,MATCH($B$3,$AE$5:$AE$19,0))*PI()*$C12/Z$4</f>
        <v>2.0159393939393939</v>
      </c>
      <c r="AA12" s="30">
        <f>INDEX($AG$5:$AG$19,MATCH($B$3,$AE$5:$AE$19,0))*PI()*$C12/AA$4</f>
        <v>1.9566470588235294</v>
      </c>
      <c r="AB12" s="30">
        <f>INDEX($AG$5:$AG$19,MATCH($B$3,$AE$5:$AE$19,0))*PI()*$C12/AB$4</f>
        <v>1.9007428571428571</v>
      </c>
      <c r="AC12" s="31">
        <f>INDEX($AG$5:$AG$19,MATCH($B$3,$AE$5:$AE$19,0))*PI()*$C12/AC$4</f>
        <v>1.8479444444444444</v>
      </c>
      <c r="AE12" s="32" t="s">
        <v>8</v>
      </c>
      <c r="AF12" s="33">
        <v>2205</v>
      </c>
      <c r="AG12" s="34">
        <f t="shared" si="0"/>
        <v>0.70187329903525852</v>
      </c>
    </row>
    <row r="13" spans="2:33" x14ac:dyDescent="0.2">
      <c r="B13" s="27"/>
      <c r="C13" s="28">
        <v>32</v>
      </c>
      <c r="D13" s="29">
        <f>INDEX($AG$5:$AG$19,MATCH($B$3,$AE$5:$AE$19,0))*PI()*$C13/D$4</f>
        <v>6.242909090909091</v>
      </c>
      <c r="E13" s="30">
        <f>INDEX($AG$5:$AG$19,MATCH($B$3,$AE$5:$AE$19,0))*PI()*$C13/E$4</f>
        <v>5.7226666666666661</v>
      </c>
      <c r="F13" s="30">
        <f>INDEX($AG$5:$AG$19,MATCH($B$3,$AE$5:$AE$19,0))*PI()*$C13/F$4</f>
        <v>5.2824615384615381</v>
      </c>
      <c r="G13" s="30">
        <f>INDEX($AG$5:$AG$19,MATCH($B$3,$AE$5:$AE$19,0))*PI()*$C13/G$4</f>
        <v>4.9051428571428568</v>
      </c>
      <c r="H13" s="30">
        <f>INDEX($AG$5:$AG$19,MATCH($B$3,$AE$5:$AE$19,0))*PI()*$C13/H$4</f>
        <v>4.5781333333333327</v>
      </c>
      <c r="I13" s="30">
        <f>INDEX($AG$5:$AG$19,MATCH($B$3,$AE$5:$AE$19,0))*PI()*$C13/I$4</f>
        <v>4.2919999999999998</v>
      </c>
      <c r="J13" s="30">
        <f>INDEX($AG$5:$AG$19,MATCH($B$3,$AE$5:$AE$19,0))*PI()*$C13/J$4</f>
        <v>4.0395294117647058</v>
      </c>
      <c r="K13" s="30">
        <f>INDEX($AG$5:$AG$19,MATCH($B$3,$AE$5:$AE$19,0))*PI()*$C13/K$4</f>
        <v>3.8151111111111109</v>
      </c>
      <c r="L13" s="30">
        <f>INDEX($AG$5:$AG$19,MATCH($B$3,$AE$5:$AE$19,0))*PI()*$C13/L$4</f>
        <v>3.6143157894736841</v>
      </c>
      <c r="M13" s="30">
        <f>INDEX($AG$5:$AG$19,MATCH($B$3,$AE$5:$AE$19,0))*PI()*$C13/M$4</f>
        <v>3.4335999999999998</v>
      </c>
      <c r="N13" s="30">
        <f>INDEX($AG$5:$AG$19,MATCH($B$3,$AE$5:$AE$19,0))*PI()*$C13/N$4</f>
        <v>3.2700952380952382</v>
      </c>
      <c r="O13" s="30">
        <f>INDEX($AG$5:$AG$19,MATCH($B$3,$AE$5:$AE$19,0))*PI()*$C13/O$4</f>
        <v>3.1214545454545455</v>
      </c>
      <c r="P13" s="30">
        <f>INDEX($AG$5:$AG$19,MATCH($B$3,$AE$5:$AE$19,0))*PI()*$C13/P$4</f>
        <v>2.9857391304347827</v>
      </c>
      <c r="Q13" s="30">
        <f>INDEX($AG$5:$AG$19,MATCH($B$3,$AE$5:$AE$19,0))*PI()*$C13/Q$4</f>
        <v>2.8613333333333331</v>
      </c>
      <c r="R13" s="30">
        <f>INDEX($AG$5:$AG$19,MATCH($B$3,$AE$5:$AE$19,0))*PI()*$C13/R$4</f>
        <v>2.74688</v>
      </c>
      <c r="S13" s="30">
        <f>INDEX($AG$5:$AG$19,MATCH($B$3,$AE$5:$AE$19,0))*PI()*$C13/S$4</f>
        <v>2.641230769230769</v>
      </c>
      <c r="T13" s="30">
        <f>INDEX($AG$5:$AG$19,MATCH($B$3,$AE$5:$AE$19,0))*PI()*$C13/T$4</f>
        <v>2.5434074074074071</v>
      </c>
      <c r="U13" s="30">
        <f>INDEX($AG$5:$AG$19,MATCH($B$3,$AE$5:$AE$19,0))*PI()*$C13/U$4</f>
        <v>2.4525714285714284</v>
      </c>
      <c r="V13" s="30">
        <f>INDEX($AG$5:$AG$19,MATCH($B$3,$AE$5:$AE$19,0))*PI()*$C13/V$4</f>
        <v>2.3679999999999999</v>
      </c>
      <c r="W13" s="30">
        <f>INDEX($AG$5:$AG$19,MATCH($B$3,$AE$5:$AE$19,0))*PI()*$C13/W$4</f>
        <v>2.2890666666666664</v>
      </c>
      <c r="X13" s="30">
        <f>INDEX($AG$5:$AG$19,MATCH($B$3,$AE$5:$AE$19,0))*PI()*$C13/X$4</f>
        <v>2.2152258064516128</v>
      </c>
      <c r="Y13" s="30">
        <f>INDEX($AG$5:$AG$19,MATCH($B$3,$AE$5:$AE$19,0))*PI()*$C13/Y$4</f>
        <v>2.1459999999999999</v>
      </c>
      <c r="Z13" s="30">
        <f>INDEX($AG$5:$AG$19,MATCH($B$3,$AE$5:$AE$19,0))*PI()*$C13/Z$4</f>
        <v>2.0809696969696967</v>
      </c>
      <c r="AA13" s="30">
        <f>INDEX($AG$5:$AG$19,MATCH($B$3,$AE$5:$AE$19,0))*PI()*$C13/AA$4</f>
        <v>2.0197647058823529</v>
      </c>
      <c r="AB13" s="30">
        <f>INDEX($AG$5:$AG$19,MATCH($B$3,$AE$5:$AE$19,0))*PI()*$C13/AB$4</f>
        <v>1.9620571428571427</v>
      </c>
      <c r="AC13" s="31">
        <f>INDEX($AG$5:$AG$19,MATCH($B$3,$AE$5:$AE$19,0))*PI()*$C13/AC$4</f>
        <v>1.9075555555555554</v>
      </c>
      <c r="AE13" s="32" t="s">
        <v>9</v>
      </c>
      <c r="AF13" s="33">
        <v>2224</v>
      </c>
      <c r="AG13" s="34">
        <f t="shared" si="0"/>
        <v>0.70792118687275052</v>
      </c>
    </row>
    <row r="14" spans="2:33" x14ac:dyDescent="0.2">
      <c r="B14" s="27"/>
      <c r="C14" s="28">
        <v>33</v>
      </c>
      <c r="D14" s="29">
        <f>INDEX($AG$5:$AG$19,MATCH($B$3,$AE$5:$AE$19,0))*PI()*$C14/D$4</f>
        <v>6.4379999999999997</v>
      </c>
      <c r="E14" s="30">
        <f>INDEX($AG$5:$AG$19,MATCH($B$3,$AE$5:$AE$19,0))*PI()*$C14/E$4</f>
        <v>5.9014999999999995</v>
      </c>
      <c r="F14" s="30">
        <f>INDEX($AG$5:$AG$19,MATCH($B$3,$AE$5:$AE$19,0))*PI()*$C14/F$4</f>
        <v>5.4475384615384614</v>
      </c>
      <c r="G14" s="30">
        <f>INDEX($AG$5:$AG$19,MATCH($B$3,$AE$5:$AE$19,0))*PI()*$C14/G$4</f>
        <v>5.0584285714285713</v>
      </c>
      <c r="H14" s="30">
        <f>INDEX($AG$5:$AG$19,MATCH($B$3,$AE$5:$AE$19,0))*PI()*$C14/H$4</f>
        <v>4.7211999999999996</v>
      </c>
      <c r="I14" s="30">
        <f>INDEX($AG$5:$AG$19,MATCH($B$3,$AE$5:$AE$19,0))*PI()*$C14/I$4</f>
        <v>4.4261249999999999</v>
      </c>
      <c r="J14" s="30">
        <f>INDEX($AG$5:$AG$19,MATCH($B$3,$AE$5:$AE$19,0))*PI()*$C14/J$4</f>
        <v>4.1657647058823528</v>
      </c>
      <c r="K14" s="30">
        <f>INDEX($AG$5:$AG$19,MATCH($B$3,$AE$5:$AE$19,0))*PI()*$C14/K$4</f>
        <v>3.934333333333333</v>
      </c>
      <c r="L14" s="30">
        <f>INDEX($AG$5:$AG$19,MATCH($B$3,$AE$5:$AE$19,0))*PI()*$C14/L$4</f>
        <v>3.7272631578947366</v>
      </c>
      <c r="M14" s="30">
        <f>INDEX($AG$5:$AG$19,MATCH($B$3,$AE$5:$AE$19,0))*PI()*$C14/M$4</f>
        <v>3.5408999999999997</v>
      </c>
      <c r="N14" s="30">
        <f>INDEX($AG$5:$AG$19,MATCH($B$3,$AE$5:$AE$19,0))*PI()*$C14/N$4</f>
        <v>3.3722857142857143</v>
      </c>
      <c r="O14" s="30">
        <f>INDEX($AG$5:$AG$19,MATCH($B$3,$AE$5:$AE$19,0))*PI()*$C14/O$4</f>
        <v>3.2189999999999999</v>
      </c>
      <c r="P14" s="30">
        <f>INDEX($AG$5:$AG$19,MATCH($B$3,$AE$5:$AE$19,0))*PI()*$C14/P$4</f>
        <v>3.0790434782608695</v>
      </c>
      <c r="Q14" s="30">
        <f>INDEX($AG$5:$AG$19,MATCH($B$3,$AE$5:$AE$19,0))*PI()*$C14/Q$4</f>
        <v>2.9507499999999998</v>
      </c>
      <c r="R14" s="30">
        <f>INDEX($AG$5:$AG$19,MATCH($B$3,$AE$5:$AE$19,0))*PI()*$C14/R$4</f>
        <v>2.8327200000000001</v>
      </c>
      <c r="S14" s="30">
        <f>INDEX($AG$5:$AG$19,MATCH($B$3,$AE$5:$AE$19,0))*PI()*$C14/S$4</f>
        <v>2.7237692307692307</v>
      </c>
      <c r="T14" s="30">
        <f>INDEX($AG$5:$AG$19,MATCH($B$3,$AE$5:$AE$19,0))*PI()*$C14/T$4</f>
        <v>2.6228888888888888</v>
      </c>
      <c r="U14" s="30">
        <f>INDEX($AG$5:$AG$19,MATCH($B$3,$AE$5:$AE$19,0))*PI()*$C14/U$4</f>
        <v>2.5292142857142856</v>
      </c>
      <c r="V14" s="30">
        <f>INDEX($AG$5:$AG$19,MATCH($B$3,$AE$5:$AE$19,0))*PI()*$C14/V$4</f>
        <v>2.4419999999999997</v>
      </c>
      <c r="W14" s="30">
        <f>INDEX($AG$5:$AG$19,MATCH($B$3,$AE$5:$AE$19,0))*PI()*$C14/W$4</f>
        <v>2.3605999999999998</v>
      </c>
      <c r="X14" s="30">
        <f>INDEX($AG$5:$AG$19,MATCH($B$3,$AE$5:$AE$19,0))*PI()*$C14/X$4</f>
        <v>2.2844516129032257</v>
      </c>
      <c r="Y14" s="30">
        <f>INDEX($AG$5:$AG$19,MATCH($B$3,$AE$5:$AE$19,0))*PI()*$C14/Y$4</f>
        <v>2.2130624999999999</v>
      </c>
      <c r="Z14" s="30">
        <f>INDEX($AG$5:$AG$19,MATCH($B$3,$AE$5:$AE$19,0))*PI()*$C14/Z$4</f>
        <v>2.1459999999999999</v>
      </c>
      <c r="AA14" s="30">
        <f>INDEX($AG$5:$AG$19,MATCH($B$3,$AE$5:$AE$19,0))*PI()*$C14/AA$4</f>
        <v>2.0828823529411764</v>
      </c>
      <c r="AB14" s="30">
        <f>INDEX($AG$5:$AG$19,MATCH($B$3,$AE$5:$AE$19,0))*PI()*$C14/AB$4</f>
        <v>2.0233714285714286</v>
      </c>
      <c r="AC14" s="31">
        <f>INDEX($AG$5:$AG$19,MATCH($B$3,$AE$5:$AE$19,0))*PI()*$C14/AC$4</f>
        <v>1.9671666666666665</v>
      </c>
      <c r="AE14" s="32" t="s">
        <v>12</v>
      </c>
      <c r="AF14" s="33">
        <v>2224</v>
      </c>
      <c r="AG14" s="34">
        <f t="shared" si="0"/>
        <v>0.70792118687275052</v>
      </c>
    </row>
    <row r="15" spans="2:33" x14ac:dyDescent="0.2">
      <c r="B15" s="27"/>
      <c r="C15" s="28">
        <v>34</v>
      </c>
      <c r="D15" s="29">
        <f>INDEX($AG$5:$AG$19,MATCH($B$3,$AE$5:$AE$19,0))*PI()*$C15/D$4</f>
        <v>6.6330909090909094</v>
      </c>
      <c r="E15" s="30">
        <f>INDEX($AG$5:$AG$19,MATCH($B$3,$AE$5:$AE$19,0))*PI()*$C15/E$4</f>
        <v>6.0803333333333329</v>
      </c>
      <c r="F15" s="30">
        <f>INDEX($AG$5:$AG$19,MATCH($B$3,$AE$5:$AE$19,0))*PI()*$C15/F$4</f>
        <v>5.6126153846153848</v>
      </c>
      <c r="G15" s="30">
        <f>INDEX($AG$5:$AG$19,MATCH($B$3,$AE$5:$AE$19,0))*PI()*$C15/G$4</f>
        <v>5.2117142857142857</v>
      </c>
      <c r="H15" s="30">
        <f>INDEX($AG$5:$AG$19,MATCH($B$3,$AE$5:$AE$19,0))*PI()*$C15/H$4</f>
        <v>4.8642666666666665</v>
      </c>
      <c r="I15" s="30">
        <f>INDEX($AG$5:$AG$19,MATCH($B$3,$AE$5:$AE$19,0))*PI()*$C15/I$4</f>
        <v>4.5602499999999999</v>
      </c>
      <c r="J15" s="30">
        <f>INDEX($AG$5:$AG$19,MATCH($B$3,$AE$5:$AE$19,0))*PI()*$C15/J$4</f>
        <v>4.2919999999999998</v>
      </c>
      <c r="K15" s="30">
        <f>INDEX($AG$5:$AG$19,MATCH($B$3,$AE$5:$AE$19,0))*PI()*$C15/K$4</f>
        <v>4.0535555555555556</v>
      </c>
      <c r="L15" s="30">
        <f>INDEX($AG$5:$AG$19,MATCH($B$3,$AE$5:$AE$19,0))*PI()*$C15/L$4</f>
        <v>3.8402105263157895</v>
      </c>
      <c r="M15" s="30">
        <f>INDEX($AG$5:$AG$19,MATCH($B$3,$AE$5:$AE$19,0))*PI()*$C15/M$4</f>
        <v>3.6482000000000001</v>
      </c>
      <c r="N15" s="30">
        <f>INDEX($AG$5:$AG$19,MATCH($B$3,$AE$5:$AE$19,0))*PI()*$C15/N$4</f>
        <v>3.4744761904761905</v>
      </c>
      <c r="O15" s="30">
        <f>INDEX($AG$5:$AG$19,MATCH($B$3,$AE$5:$AE$19,0))*PI()*$C15/O$4</f>
        <v>3.3165454545454547</v>
      </c>
      <c r="P15" s="30">
        <f>INDEX($AG$5:$AG$19,MATCH($B$3,$AE$5:$AE$19,0))*PI()*$C15/P$4</f>
        <v>3.1723478260869564</v>
      </c>
      <c r="Q15" s="30">
        <f>INDEX($AG$5:$AG$19,MATCH($B$3,$AE$5:$AE$19,0))*PI()*$C15/Q$4</f>
        <v>3.0401666666666665</v>
      </c>
      <c r="R15" s="30">
        <f>INDEX($AG$5:$AG$19,MATCH($B$3,$AE$5:$AE$19,0))*PI()*$C15/R$4</f>
        <v>2.9185599999999998</v>
      </c>
      <c r="S15" s="30">
        <f>INDEX($AG$5:$AG$19,MATCH($B$3,$AE$5:$AE$19,0))*PI()*$C15/S$4</f>
        <v>2.8063076923076924</v>
      </c>
      <c r="T15" s="30">
        <f>INDEX($AG$5:$AG$19,MATCH($B$3,$AE$5:$AE$19,0))*PI()*$C15/T$4</f>
        <v>2.7023703703703705</v>
      </c>
      <c r="U15" s="30">
        <f>INDEX($AG$5:$AG$19,MATCH($B$3,$AE$5:$AE$19,0))*PI()*$C15/U$4</f>
        <v>2.6058571428571429</v>
      </c>
      <c r="V15" s="30">
        <f>INDEX($AG$5:$AG$19,MATCH($B$3,$AE$5:$AE$19,0))*PI()*$C15/V$4</f>
        <v>2.516</v>
      </c>
      <c r="W15" s="30">
        <f>INDEX($AG$5:$AG$19,MATCH($B$3,$AE$5:$AE$19,0))*PI()*$C15/W$4</f>
        <v>2.4321333333333333</v>
      </c>
      <c r="X15" s="30">
        <f>INDEX($AG$5:$AG$19,MATCH($B$3,$AE$5:$AE$19,0))*PI()*$C15/X$4</f>
        <v>2.3536774193548387</v>
      </c>
      <c r="Y15" s="30">
        <f>INDEX($AG$5:$AG$19,MATCH($B$3,$AE$5:$AE$19,0))*PI()*$C15/Y$4</f>
        <v>2.280125</v>
      </c>
      <c r="Z15" s="30">
        <f>INDEX($AG$5:$AG$19,MATCH($B$3,$AE$5:$AE$19,0))*PI()*$C15/Z$4</f>
        <v>2.2110303030303031</v>
      </c>
      <c r="AA15" s="30">
        <f>INDEX($AG$5:$AG$19,MATCH($B$3,$AE$5:$AE$19,0))*PI()*$C15/AA$4</f>
        <v>2.1459999999999999</v>
      </c>
      <c r="AB15" s="30">
        <f>INDEX($AG$5:$AG$19,MATCH($B$3,$AE$5:$AE$19,0))*PI()*$C15/AB$4</f>
        <v>2.084685714285714</v>
      </c>
      <c r="AC15" s="31">
        <f>INDEX($AG$5:$AG$19,MATCH($B$3,$AE$5:$AE$19,0))*PI()*$C15/AC$4</f>
        <v>2.0267777777777778</v>
      </c>
      <c r="AE15" s="32" t="s">
        <v>11</v>
      </c>
      <c r="AF15" s="33">
        <v>2268</v>
      </c>
      <c r="AG15" s="34">
        <f t="shared" si="0"/>
        <v>0.72192682186483725</v>
      </c>
    </row>
    <row r="16" spans="2:33" x14ac:dyDescent="0.2">
      <c r="B16" s="27"/>
      <c r="C16" s="28">
        <v>35</v>
      </c>
      <c r="D16" s="29">
        <f>INDEX($AG$5:$AG$19,MATCH($B$3,$AE$5:$AE$19,0))*PI()*$C16/D$4</f>
        <v>6.8281818181818181</v>
      </c>
      <c r="E16" s="30">
        <f>INDEX($AG$5:$AG$19,MATCH($B$3,$AE$5:$AE$19,0))*PI()*$C16/E$4</f>
        <v>6.2591666666666663</v>
      </c>
      <c r="F16" s="30">
        <f>INDEX($AG$5:$AG$19,MATCH($B$3,$AE$5:$AE$19,0))*PI()*$C16/F$4</f>
        <v>5.7776923076923072</v>
      </c>
      <c r="G16" s="30">
        <f>INDEX($AG$5:$AG$19,MATCH($B$3,$AE$5:$AE$19,0))*PI()*$C16/G$4</f>
        <v>5.3650000000000002</v>
      </c>
      <c r="H16" s="30">
        <f>INDEX($AG$5:$AG$19,MATCH($B$3,$AE$5:$AE$19,0))*PI()*$C16/H$4</f>
        <v>5.0073333333333334</v>
      </c>
      <c r="I16" s="30">
        <f>INDEX($AG$5:$AG$19,MATCH($B$3,$AE$5:$AE$19,0))*PI()*$C16/I$4</f>
        <v>4.694375</v>
      </c>
      <c r="J16" s="30">
        <f>INDEX($AG$5:$AG$19,MATCH($B$3,$AE$5:$AE$19,0))*PI()*$C16/J$4</f>
        <v>4.4182352941176468</v>
      </c>
      <c r="K16" s="30">
        <f>INDEX($AG$5:$AG$19,MATCH($B$3,$AE$5:$AE$19,0))*PI()*$C16/K$4</f>
        <v>4.1727777777777781</v>
      </c>
      <c r="L16" s="30">
        <f>INDEX($AG$5:$AG$19,MATCH($B$3,$AE$5:$AE$19,0))*PI()*$C16/L$4</f>
        <v>3.953157894736842</v>
      </c>
      <c r="M16" s="30">
        <f>INDEX($AG$5:$AG$19,MATCH($B$3,$AE$5:$AE$19,0))*PI()*$C16/M$4</f>
        <v>3.7555000000000001</v>
      </c>
      <c r="N16" s="30">
        <f>INDEX($AG$5:$AG$19,MATCH($B$3,$AE$5:$AE$19,0))*PI()*$C16/N$4</f>
        <v>3.5766666666666667</v>
      </c>
      <c r="O16" s="30">
        <f>INDEX($AG$5:$AG$19,MATCH($B$3,$AE$5:$AE$19,0))*PI()*$C16/O$4</f>
        <v>3.4140909090909091</v>
      </c>
      <c r="P16" s="30">
        <f>INDEX($AG$5:$AG$19,MATCH($B$3,$AE$5:$AE$19,0))*PI()*$C16/P$4</f>
        <v>3.2656521739130433</v>
      </c>
      <c r="Q16" s="30">
        <f>INDEX($AG$5:$AG$19,MATCH($B$3,$AE$5:$AE$19,0))*PI()*$C16/Q$4</f>
        <v>3.1295833333333332</v>
      </c>
      <c r="R16" s="30">
        <f>INDEX($AG$5:$AG$19,MATCH($B$3,$AE$5:$AE$19,0))*PI()*$C16/R$4</f>
        <v>3.0044</v>
      </c>
      <c r="S16" s="30">
        <f>INDEX($AG$5:$AG$19,MATCH($B$3,$AE$5:$AE$19,0))*PI()*$C16/S$4</f>
        <v>2.8888461538461536</v>
      </c>
      <c r="T16" s="30">
        <f>INDEX($AG$5:$AG$19,MATCH($B$3,$AE$5:$AE$19,0))*PI()*$C16/T$4</f>
        <v>2.7818518518518518</v>
      </c>
      <c r="U16" s="30">
        <f>INDEX($AG$5:$AG$19,MATCH($B$3,$AE$5:$AE$19,0))*PI()*$C16/U$4</f>
        <v>2.6825000000000001</v>
      </c>
      <c r="V16" s="30">
        <f>INDEX($AG$5:$AG$19,MATCH($B$3,$AE$5:$AE$19,0))*PI()*$C16/V$4</f>
        <v>2.59</v>
      </c>
      <c r="W16" s="30">
        <f>INDEX($AG$5:$AG$19,MATCH($B$3,$AE$5:$AE$19,0))*PI()*$C16/W$4</f>
        <v>2.5036666666666667</v>
      </c>
      <c r="X16" s="30">
        <f>INDEX($AG$5:$AG$19,MATCH($B$3,$AE$5:$AE$19,0))*PI()*$C16/X$4</f>
        <v>2.4229032258064516</v>
      </c>
      <c r="Y16" s="30">
        <f>INDEX($AG$5:$AG$19,MATCH($B$3,$AE$5:$AE$19,0))*PI()*$C16/Y$4</f>
        <v>2.3471875</v>
      </c>
      <c r="Z16" s="30">
        <f>INDEX($AG$5:$AG$19,MATCH($B$3,$AE$5:$AE$19,0))*PI()*$C16/Z$4</f>
        <v>2.2760606060606059</v>
      </c>
      <c r="AA16" s="30">
        <f>INDEX($AG$5:$AG$19,MATCH($B$3,$AE$5:$AE$19,0))*PI()*$C16/AA$4</f>
        <v>2.2091176470588234</v>
      </c>
      <c r="AB16" s="30">
        <f>INDEX($AG$5:$AG$19,MATCH($B$3,$AE$5:$AE$19,0))*PI()*$C16/AB$4</f>
        <v>2.1459999999999999</v>
      </c>
      <c r="AC16" s="31">
        <f>INDEX($AG$5:$AG$19,MATCH($B$3,$AE$5:$AE$19,0))*PI()*$C16/AC$4</f>
        <v>2.0863888888888891</v>
      </c>
      <c r="AE16" s="32" t="s">
        <v>10</v>
      </c>
      <c r="AF16" s="33">
        <v>2205</v>
      </c>
      <c r="AG16" s="34">
        <f t="shared" si="0"/>
        <v>0.70187329903525852</v>
      </c>
    </row>
    <row r="17" spans="2:33" x14ac:dyDescent="0.2">
      <c r="B17" s="27"/>
      <c r="C17" s="28">
        <v>36</v>
      </c>
      <c r="D17" s="29">
        <f>INDEX($AG$5:$AG$19,MATCH($B$3,$AE$5:$AE$19,0))*PI()*$C17/D$4</f>
        <v>7.0232727272727269</v>
      </c>
      <c r="E17" s="30">
        <f>INDEX($AG$5:$AG$19,MATCH($B$3,$AE$5:$AE$19,0))*PI()*$C17/E$4</f>
        <v>6.4379999999999997</v>
      </c>
      <c r="F17" s="30">
        <f>INDEX($AG$5:$AG$19,MATCH($B$3,$AE$5:$AE$19,0))*PI()*$C17/F$4</f>
        <v>5.9427692307692306</v>
      </c>
      <c r="G17" s="30">
        <f>INDEX($AG$5:$AG$19,MATCH($B$3,$AE$5:$AE$19,0))*PI()*$C17/G$4</f>
        <v>5.5182857142857147</v>
      </c>
      <c r="H17" s="30">
        <f>INDEX($AG$5:$AG$19,MATCH($B$3,$AE$5:$AE$19,0))*PI()*$C17/H$4</f>
        <v>5.1504000000000003</v>
      </c>
      <c r="I17" s="30">
        <f>INDEX($AG$5:$AG$19,MATCH($B$3,$AE$5:$AE$19,0))*PI()*$C17/I$4</f>
        <v>4.8285</v>
      </c>
      <c r="J17" s="30">
        <f>INDEX($AG$5:$AG$19,MATCH($B$3,$AE$5:$AE$19,0))*PI()*$C17/J$4</f>
        <v>4.5444705882352938</v>
      </c>
      <c r="K17" s="30">
        <f>INDEX($AG$5:$AG$19,MATCH($B$3,$AE$5:$AE$19,0))*PI()*$C17/K$4</f>
        <v>4.2919999999999998</v>
      </c>
      <c r="L17" s="30">
        <f>INDEX($AG$5:$AG$19,MATCH($B$3,$AE$5:$AE$19,0))*PI()*$C17/L$4</f>
        <v>4.0661052631578949</v>
      </c>
      <c r="M17" s="30">
        <f>INDEX($AG$5:$AG$19,MATCH($B$3,$AE$5:$AE$19,0))*PI()*$C17/M$4</f>
        <v>3.8628</v>
      </c>
      <c r="N17" s="30">
        <f>INDEX($AG$5:$AG$19,MATCH($B$3,$AE$5:$AE$19,0))*PI()*$C17/N$4</f>
        <v>3.6788571428571428</v>
      </c>
      <c r="O17" s="30">
        <f>INDEX($AG$5:$AG$19,MATCH($B$3,$AE$5:$AE$19,0))*PI()*$C17/O$4</f>
        <v>3.5116363636363634</v>
      </c>
      <c r="P17" s="30">
        <f>INDEX($AG$5:$AG$19,MATCH($B$3,$AE$5:$AE$19,0))*PI()*$C17/P$4</f>
        <v>3.3589565217391306</v>
      </c>
      <c r="Q17" s="30">
        <f>INDEX($AG$5:$AG$19,MATCH($B$3,$AE$5:$AE$19,0))*PI()*$C17/Q$4</f>
        <v>3.2189999999999999</v>
      </c>
      <c r="R17" s="30">
        <f>INDEX($AG$5:$AG$19,MATCH($B$3,$AE$5:$AE$19,0))*PI()*$C17/R$4</f>
        <v>3.0902400000000001</v>
      </c>
      <c r="S17" s="30">
        <f>INDEX($AG$5:$AG$19,MATCH($B$3,$AE$5:$AE$19,0))*PI()*$C17/S$4</f>
        <v>2.9713846153846153</v>
      </c>
      <c r="T17" s="30">
        <f>INDEX($AG$5:$AG$19,MATCH($B$3,$AE$5:$AE$19,0))*PI()*$C17/T$4</f>
        <v>2.8613333333333335</v>
      </c>
      <c r="U17" s="30">
        <f>INDEX($AG$5:$AG$19,MATCH($B$3,$AE$5:$AE$19,0))*PI()*$C17/U$4</f>
        <v>2.7591428571428573</v>
      </c>
      <c r="V17" s="30">
        <f>INDEX($AG$5:$AG$19,MATCH($B$3,$AE$5:$AE$19,0))*PI()*$C17/V$4</f>
        <v>2.6640000000000001</v>
      </c>
      <c r="W17" s="30">
        <f>INDEX($AG$5:$AG$19,MATCH($B$3,$AE$5:$AE$19,0))*PI()*$C17/W$4</f>
        <v>2.5752000000000002</v>
      </c>
      <c r="X17" s="30">
        <f>INDEX($AG$5:$AG$19,MATCH($B$3,$AE$5:$AE$19,0))*PI()*$C17/X$4</f>
        <v>2.4921290322580645</v>
      </c>
      <c r="Y17" s="30">
        <f>INDEX($AG$5:$AG$19,MATCH($B$3,$AE$5:$AE$19,0))*PI()*$C17/Y$4</f>
        <v>2.41425</v>
      </c>
      <c r="Z17" s="30">
        <f>INDEX($AG$5:$AG$19,MATCH($B$3,$AE$5:$AE$19,0))*PI()*$C17/Z$4</f>
        <v>2.3410909090909091</v>
      </c>
      <c r="AA17" s="30">
        <f>INDEX($AG$5:$AG$19,MATCH($B$3,$AE$5:$AE$19,0))*PI()*$C17/AA$4</f>
        <v>2.2722352941176469</v>
      </c>
      <c r="AB17" s="30">
        <f>INDEX($AG$5:$AG$19,MATCH($B$3,$AE$5:$AE$19,0))*PI()*$C17/AB$4</f>
        <v>2.2073142857142858</v>
      </c>
      <c r="AC17" s="31">
        <f>INDEX($AG$5:$AG$19,MATCH($B$3,$AE$5:$AE$19,0))*PI()*$C17/AC$4</f>
        <v>2.1459999999999999</v>
      </c>
      <c r="AE17" s="32" t="s">
        <v>19</v>
      </c>
      <c r="AF17" s="47">
        <v>123456</v>
      </c>
      <c r="AG17" s="48">
        <f t="shared" si="0"/>
        <v>39.297265308706066</v>
      </c>
    </row>
    <row r="18" spans="2:33" x14ac:dyDescent="0.2">
      <c r="B18" s="27"/>
      <c r="C18" s="28">
        <v>37</v>
      </c>
      <c r="D18" s="29">
        <f>INDEX($AG$5:$AG$19,MATCH($B$3,$AE$5:$AE$19,0))*PI()*$C18/D$4</f>
        <v>7.2183636363636365</v>
      </c>
      <c r="E18" s="30">
        <f>INDEX($AG$5:$AG$19,MATCH($B$3,$AE$5:$AE$19,0))*PI()*$C18/E$4</f>
        <v>6.6168333333333331</v>
      </c>
      <c r="F18" s="30">
        <f>INDEX($AG$5:$AG$19,MATCH($B$3,$AE$5:$AE$19,0))*PI()*$C18/F$4</f>
        <v>6.1078461538461539</v>
      </c>
      <c r="G18" s="30">
        <f>INDEX($AG$5:$AG$19,MATCH($B$3,$AE$5:$AE$19,0))*PI()*$C18/G$4</f>
        <v>5.6715714285714283</v>
      </c>
      <c r="H18" s="30">
        <f>INDEX($AG$5:$AG$19,MATCH($B$3,$AE$5:$AE$19,0))*PI()*$C18/H$4</f>
        <v>5.2934666666666663</v>
      </c>
      <c r="I18" s="30">
        <f>INDEX($AG$5:$AG$19,MATCH($B$3,$AE$5:$AE$19,0))*PI()*$C18/I$4</f>
        <v>4.9626250000000001</v>
      </c>
      <c r="J18" s="30">
        <f>INDEX($AG$5:$AG$19,MATCH($B$3,$AE$5:$AE$19,0))*PI()*$C18/J$4</f>
        <v>4.6707058823529408</v>
      </c>
      <c r="K18" s="30">
        <f>INDEX($AG$5:$AG$19,MATCH($B$3,$AE$5:$AE$19,0))*PI()*$C18/K$4</f>
        <v>4.4112222222222224</v>
      </c>
      <c r="L18" s="30">
        <f>INDEX($AG$5:$AG$19,MATCH($B$3,$AE$5:$AE$19,0))*PI()*$C18/L$4</f>
        <v>4.1790526315789478</v>
      </c>
      <c r="M18" s="30">
        <f>INDEX($AG$5:$AG$19,MATCH($B$3,$AE$5:$AE$19,0))*PI()*$C18/M$4</f>
        <v>3.9701</v>
      </c>
      <c r="N18" s="30">
        <f>INDEX($AG$5:$AG$19,MATCH($B$3,$AE$5:$AE$19,0))*PI()*$C18/N$4</f>
        <v>3.781047619047619</v>
      </c>
      <c r="O18" s="30">
        <f>INDEX($AG$5:$AG$19,MATCH($B$3,$AE$5:$AE$19,0))*PI()*$C18/O$4</f>
        <v>3.6091818181818183</v>
      </c>
      <c r="P18" s="30">
        <f>INDEX($AG$5:$AG$19,MATCH($B$3,$AE$5:$AE$19,0))*PI()*$C18/P$4</f>
        <v>3.4522608695652175</v>
      </c>
      <c r="Q18" s="30">
        <f>INDEX($AG$5:$AG$19,MATCH($B$3,$AE$5:$AE$19,0))*PI()*$C18/Q$4</f>
        <v>3.3084166666666666</v>
      </c>
      <c r="R18" s="30">
        <f>INDEX($AG$5:$AG$19,MATCH($B$3,$AE$5:$AE$19,0))*PI()*$C18/R$4</f>
        <v>3.1760800000000002</v>
      </c>
      <c r="S18" s="30">
        <f>INDEX($AG$5:$AG$19,MATCH($B$3,$AE$5:$AE$19,0))*PI()*$C18/S$4</f>
        <v>3.053923076923077</v>
      </c>
      <c r="T18" s="30">
        <f>INDEX($AG$5:$AG$19,MATCH($B$3,$AE$5:$AE$19,0))*PI()*$C18/T$4</f>
        <v>2.9408148148148148</v>
      </c>
      <c r="U18" s="30">
        <f>INDEX($AG$5:$AG$19,MATCH($B$3,$AE$5:$AE$19,0))*PI()*$C18/U$4</f>
        <v>2.8357857142857141</v>
      </c>
      <c r="V18" s="30">
        <f>INDEX($AG$5:$AG$19,MATCH($B$3,$AE$5:$AE$19,0))*PI()*$C18/V$4</f>
        <v>2.738</v>
      </c>
      <c r="W18" s="30">
        <f>INDEX($AG$5:$AG$19,MATCH($B$3,$AE$5:$AE$19,0))*PI()*$C18/W$4</f>
        <v>2.6467333333333332</v>
      </c>
      <c r="X18" s="30">
        <f>INDEX($AG$5:$AG$19,MATCH($B$3,$AE$5:$AE$19,0))*PI()*$C18/X$4</f>
        <v>2.5613548387096774</v>
      </c>
      <c r="Y18" s="30">
        <f>INDEX($AG$5:$AG$19,MATCH($B$3,$AE$5:$AE$19,0))*PI()*$C18/Y$4</f>
        <v>2.4813125</v>
      </c>
      <c r="Z18" s="30">
        <f>INDEX($AG$5:$AG$19,MATCH($B$3,$AE$5:$AE$19,0))*PI()*$C18/Z$4</f>
        <v>2.4061212121212123</v>
      </c>
      <c r="AA18" s="30">
        <f>INDEX($AG$5:$AG$19,MATCH($B$3,$AE$5:$AE$19,0))*PI()*$C18/AA$4</f>
        <v>2.3353529411764704</v>
      </c>
      <c r="AB18" s="30">
        <f>INDEX($AG$5:$AG$19,MATCH($B$3,$AE$5:$AE$19,0))*PI()*$C18/AB$4</f>
        <v>2.2686285714285717</v>
      </c>
      <c r="AC18" s="31">
        <f>INDEX($AG$5:$AG$19,MATCH($B$3,$AE$5:$AE$19,0))*PI()*$C18/AC$4</f>
        <v>2.2056111111111112</v>
      </c>
      <c r="AE18" s="32"/>
      <c r="AF18" s="33"/>
      <c r="AG18" s="34"/>
    </row>
    <row r="19" spans="2:33" ht="13.5" thickBot="1" x14ac:dyDescent="0.25">
      <c r="B19" s="27"/>
      <c r="C19" s="28">
        <v>38</v>
      </c>
      <c r="D19" s="29">
        <f>INDEX($AG$5:$AG$19,MATCH($B$3,$AE$5:$AE$19,0))*PI()*$C19/D$4</f>
        <v>7.4134545454545453</v>
      </c>
      <c r="E19" s="30">
        <f>INDEX($AG$5:$AG$19,MATCH($B$3,$AE$5:$AE$19,0))*PI()*$C19/E$4</f>
        <v>6.7956666666666665</v>
      </c>
      <c r="F19" s="30">
        <f>INDEX($AG$5:$AG$19,MATCH($B$3,$AE$5:$AE$19,0))*PI()*$C19/F$4</f>
        <v>6.2729230769230773</v>
      </c>
      <c r="G19" s="30">
        <f>INDEX($AG$5:$AG$19,MATCH($B$3,$AE$5:$AE$19,0))*PI()*$C19/G$4</f>
        <v>5.8248571428571427</v>
      </c>
      <c r="H19" s="30">
        <f>INDEX($AG$5:$AG$19,MATCH($B$3,$AE$5:$AE$19,0))*PI()*$C19/H$4</f>
        <v>5.4365333333333332</v>
      </c>
      <c r="I19" s="30">
        <f>INDEX($AG$5:$AG$19,MATCH($B$3,$AE$5:$AE$19,0))*PI()*$C19/I$4</f>
        <v>5.0967500000000001</v>
      </c>
      <c r="J19" s="30">
        <f>INDEX($AG$5:$AG$19,MATCH($B$3,$AE$5:$AE$19,0))*PI()*$C19/J$4</f>
        <v>4.7969411764705887</v>
      </c>
      <c r="K19" s="30">
        <f>INDEX($AG$5:$AG$19,MATCH($B$3,$AE$5:$AE$19,0))*PI()*$C19/K$4</f>
        <v>4.5304444444444449</v>
      </c>
      <c r="L19" s="30">
        <f>INDEX($AG$5:$AG$19,MATCH($B$3,$AE$5:$AE$19,0))*PI()*$C19/L$4</f>
        <v>4.2919999999999998</v>
      </c>
      <c r="M19" s="30">
        <f>INDEX($AG$5:$AG$19,MATCH($B$3,$AE$5:$AE$19,0))*PI()*$C19/M$4</f>
        <v>4.0773999999999999</v>
      </c>
      <c r="N19" s="30">
        <f>INDEX($AG$5:$AG$19,MATCH($B$3,$AE$5:$AE$19,0))*PI()*$C19/N$4</f>
        <v>3.8832380952380952</v>
      </c>
      <c r="O19" s="30">
        <f>INDEX($AG$5:$AG$19,MATCH($B$3,$AE$5:$AE$19,0))*PI()*$C19/O$4</f>
        <v>3.7067272727272726</v>
      </c>
      <c r="P19" s="30">
        <f>INDEX($AG$5:$AG$19,MATCH($B$3,$AE$5:$AE$19,0))*PI()*$C19/P$4</f>
        <v>3.5455652173913044</v>
      </c>
      <c r="Q19" s="30">
        <f>INDEX($AG$5:$AG$19,MATCH($B$3,$AE$5:$AE$19,0))*PI()*$C19/Q$4</f>
        <v>3.3978333333333333</v>
      </c>
      <c r="R19" s="30">
        <f>INDEX($AG$5:$AG$19,MATCH($B$3,$AE$5:$AE$19,0))*PI()*$C19/R$4</f>
        <v>3.2619199999999999</v>
      </c>
      <c r="S19" s="30">
        <f>INDEX($AG$5:$AG$19,MATCH($B$3,$AE$5:$AE$19,0))*PI()*$C19/S$4</f>
        <v>3.1364615384615386</v>
      </c>
      <c r="T19" s="30">
        <f>INDEX($AG$5:$AG$19,MATCH($B$3,$AE$5:$AE$19,0))*PI()*$C19/T$4</f>
        <v>3.0202962962962965</v>
      </c>
      <c r="U19" s="30">
        <f>INDEX($AG$5:$AG$19,MATCH($B$3,$AE$5:$AE$19,0))*PI()*$C19/U$4</f>
        <v>2.9124285714285714</v>
      </c>
      <c r="V19" s="30">
        <f>INDEX($AG$5:$AG$19,MATCH($B$3,$AE$5:$AE$19,0))*PI()*$C19/V$4</f>
        <v>2.8120000000000003</v>
      </c>
      <c r="W19" s="30">
        <f>INDEX($AG$5:$AG$19,MATCH($B$3,$AE$5:$AE$19,0))*PI()*$C19/W$4</f>
        <v>2.7182666666666666</v>
      </c>
      <c r="X19" s="30">
        <f>INDEX($AG$5:$AG$19,MATCH($B$3,$AE$5:$AE$19,0))*PI()*$C19/X$4</f>
        <v>2.6305806451612903</v>
      </c>
      <c r="Y19" s="30">
        <f>INDEX($AG$5:$AG$19,MATCH($B$3,$AE$5:$AE$19,0))*PI()*$C19/Y$4</f>
        <v>2.5483750000000001</v>
      </c>
      <c r="Z19" s="30">
        <f>INDEX($AG$5:$AG$19,MATCH($B$3,$AE$5:$AE$19,0))*PI()*$C19/Z$4</f>
        <v>2.4711515151515151</v>
      </c>
      <c r="AA19" s="30">
        <f>INDEX($AG$5:$AG$19,MATCH($B$3,$AE$5:$AE$19,0))*PI()*$C19/AA$4</f>
        <v>2.3984705882352944</v>
      </c>
      <c r="AB19" s="30">
        <f>INDEX($AG$5:$AG$19,MATCH($B$3,$AE$5:$AE$19,0))*PI()*$C19/AB$4</f>
        <v>2.3299428571428571</v>
      </c>
      <c r="AC19" s="31">
        <f>INDEX($AG$5:$AG$19,MATCH($B$3,$AE$5:$AE$19,0))*PI()*$C19/AC$4</f>
        <v>2.2652222222222225</v>
      </c>
      <c r="AE19" s="35"/>
      <c r="AF19" s="36"/>
      <c r="AG19" s="37"/>
    </row>
    <row r="20" spans="2:33" x14ac:dyDescent="0.2">
      <c r="B20" s="27"/>
      <c r="C20" s="28">
        <v>39</v>
      </c>
      <c r="D20" s="29">
        <f>INDEX($AG$5:$AG$19,MATCH($B$3,$AE$5:$AE$19,0))*PI()*$C20/D$4</f>
        <v>7.6085454545454549</v>
      </c>
      <c r="E20" s="30">
        <f>INDEX($AG$5:$AG$19,MATCH($B$3,$AE$5:$AE$19,0))*PI()*$C20/E$4</f>
        <v>6.9744999999999999</v>
      </c>
      <c r="F20" s="30">
        <f>INDEX($AG$5:$AG$19,MATCH($B$3,$AE$5:$AE$19,0))*PI()*$C20/F$4</f>
        <v>6.4380000000000006</v>
      </c>
      <c r="G20" s="30">
        <f>INDEX($AG$5:$AG$19,MATCH($B$3,$AE$5:$AE$19,0))*PI()*$C20/G$4</f>
        <v>5.9781428571428572</v>
      </c>
      <c r="H20" s="30">
        <f>INDEX($AG$5:$AG$19,MATCH($B$3,$AE$5:$AE$19,0))*PI()*$C20/H$4</f>
        <v>5.5796000000000001</v>
      </c>
      <c r="I20" s="30">
        <f>INDEX($AG$5:$AG$19,MATCH($B$3,$AE$5:$AE$19,0))*PI()*$C20/I$4</f>
        <v>5.2308750000000002</v>
      </c>
      <c r="J20" s="30">
        <f>INDEX($AG$5:$AG$19,MATCH($B$3,$AE$5:$AE$19,0))*PI()*$C20/J$4</f>
        <v>4.9231764705882357</v>
      </c>
      <c r="K20" s="30">
        <f>INDEX($AG$5:$AG$19,MATCH($B$3,$AE$5:$AE$19,0))*PI()*$C20/K$4</f>
        <v>4.6496666666666666</v>
      </c>
      <c r="L20" s="30">
        <f>INDEX($AG$5:$AG$19,MATCH($B$3,$AE$5:$AE$19,0))*PI()*$C20/L$4</f>
        <v>4.4049473684210527</v>
      </c>
      <c r="M20" s="30">
        <f>INDEX($AG$5:$AG$19,MATCH($B$3,$AE$5:$AE$19,0))*PI()*$C20/M$4</f>
        <v>4.1847000000000003</v>
      </c>
      <c r="N20" s="30">
        <f>INDEX($AG$5:$AG$19,MATCH($B$3,$AE$5:$AE$19,0))*PI()*$C20/N$4</f>
        <v>3.9854285714285718</v>
      </c>
      <c r="O20" s="30">
        <f>INDEX($AG$5:$AG$19,MATCH($B$3,$AE$5:$AE$19,0))*PI()*$C20/O$4</f>
        <v>3.8042727272727275</v>
      </c>
      <c r="P20" s="30">
        <f>INDEX($AG$5:$AG$19,MATCH($B$3,$AE$5:$AE$19,0))*PI()*$C20/P$4</f>
        <v>3.6388695652173912</v>
      </c>
      <c r="Q20" s="30">
        <f>INDEX($AG$5:$AG$19,MATCH($B$3,$AE$5:$AE$19,0))*PI()*$C20/Q$4</f>
        <v>3.48725</v>
      </c>
      <c r="R20" s="30">
        <f>INDEX($AG$5:$AG$19,MATCH($B$3,$AE$5:$AE$19,0))*PI()*$C20/R$4</f>
        <v>3.3477600000000001</v>
      </c>
      <c r="S20" s="30">
        <f>INDEX($AG$5:$AG$19,MATCH($B$3,$AE$5:$AE$19,0))*PI()*$C20/S$4</f>
        <v>3.2190000000000003</v>
      </c>
      <c r="T20" s="30">
        <f>INDEX($AG$5:$AG$19,MATCH($B$3,$AE$5:$AE$19,0))*PI()*$C20/T$4</f>
        <v>3.0997777777777777</v>
      </c>
      <c r="U20" s="30">
        <f>INDEX($AG$5:$AG$19,MATCH($B$3,$AE$5:$AE$19,0))*PI()*$C20/U$4</f>
        <v>2.9890714285714286</v>
      </c>
      <c r="V20" s="30">
        <f>INDEX($AG$5:$AG$19,MATCH($B$3,$AE$5:$AE$19,0))*PI()*$C20/V$4</f>
        <v>2.8860000000000001</v>
      </c>
      <c r="W20" s="30">
        <f>INDEX($AG$5:$AG$19,MATCH($B$3,$AE$5:$AE$19,0))*PI()*$C20/W$4</f>
        <v>2.7898000000000001</v>
      </c>
      <c r="X20" s="30">
        <f>INDEX($AG$5:$AG$19,MATCH($B$3,$AE$5:$AE$19,0))*PI()*$C20/X$4</f>
        <v>2.6998064516129032</v>
      </c>
      <c r="Y20" s="30">
        <f>INDEX($AG$5:$AG$19,MATCH($B$3,$AE$5:$AE$19,0))*PI()*$C20/Y$4</f>
        <v>2.6154375000000001</v>
      </c>
      <c r="Z20" s="30">
        <f>INDEX($AG$5:$AG$19,MATCH($B$3,$AE$5:$AE$19,0))*PI()*$C20/Z$4</f>
        <v>2.5361818181818183</v>
      </c>
      <c r="AA20" s="30">
        <f>INDEX($AG$5:$AG$19,MATCH($B$3,$AE$5:$AE$19,0))*PI()*$C20/AA$4</f>
        <v>2.4615882352941179</v>
      </c>
      <c r="AB20" s="30">
        <f>INDEX($AG$5:$AG$19,MATCH($B$3,$AE$5:$AE$19,0))*PI()*$C20/AB$4</f>
        <v>2.391257142857143</v>
      </c>
      <c r="AC20" s="31">
        <f>INDEX($AG$5:$AG$19,MATCH($B$3,$AE$5:$AE$19,0))*PI()*$C20/AC$4</f>
        <v>2.3248333333333333</v>
      </c>
    </row>
    <row r="21" spans="2:33" x14ac:dyDescent="0.2">
      <c r="B21" s="27"/>
      <c r="C21" s="28">
        <v>40</v>
      </c>
      <c r="D21" s="29">
        <f>INDEX($AG$5:$AG$19,MATCH($B$3,$AE$5:$AE$19,0))*PI()*$C21/D$4</f>
        <v>7.8036363636363637</v>
      </c>
      <c r="E21" s="30">
        <f>INDEX($AG$5:$AG$19,MATCH($B$3,$AE$5:$AE$19,0))*PI()*$C21/E$4</f>
        <v>7.1533333333333333</v>
      </c>
      <c r="F21" s="30">
        <f>INDEX($AG$5:$AG$19,MATCH($B$3,$AE$5:$AE$19,0))*PI()*$C21/F$4</f>
        <v>6.6030769230769231</v>
      </c>
      <c r="G21" s="30">
        <f>INDEX($AG$5:$AG$19,MATCH($B$3,$AE$5:$AE$19,0))*PI()*$C21/G$4</f>
        <v>6.1314285714285717</v>
      </c>
      <c r="H21" s="30">
        <f>INDEX($AG$5:$AG$19,MATCH($B$3,$AE$5:$AE$19,0))*PI()*$C21/H$4</f>
        <v>5.722666666666667</v>
      </c>
      <c r="I21" s="30">
        <f>INDEX($AG$5:$AG$19,MATCH($B$3,$AE$5:$AE$19,0))*PI()*$C21/I$4</f>
        <v>5.3650000000000002</v>
      </c>
      <c r="J21" s="30">
        <f>INDEX($AG$5:$AG$19,MATCH($B$3,$AE$5:$AE$19,0))*PI()*$C21/J$4</f>
        <v>5.0494117647058827</v>
      </c>
      <c r="K21" s="30">
        <f>INDEX($AG$5:$AG$19,MATCH($B$3,$AE$5:$AE$19,0))*PI()*$C21/K$4</f>
        <v>4.7688888888888892</v>
      </c>
      <c r="L21" s="30">
        <f>INDEX($AG$5:$AG$19,MATCH($B$3,$AE$5:$AE$19,0))*PI()*$C21/L$4</f>
        <v>4.5178947368421056</v>
      </c>
      <c r="M21" s="30">
        <f>INDEX($AG$5:$AG$19,MATCH($B$3,$AE$5:$AE$19,0))*PI()*$C21/M$4</f>
        <v>4.2919999999999998</v>
      </c>
      <c r="N21" s="30">
        <f>INDEX($AG$5:$AG$19,MATCH($B$3,$AE$5:$AE$19,0))*PI()*$C21/N$4</f>
        <v>4.0876190476190475</v>
      </c>
      <c r="O21" s="30">
        <f>INDEX($AG$5:$AG$19,MATCH($B$3,$AE$5:$AE$19,0))*PI()*$C21/O$4</f>
        <v>3.9018181818181819</v>
      </c>
      <c r="P21" s="30">
        <f>INDEX($AG$5:$AG$19,MATCH($B$3,$AE$5:$AE$19,0))*PI()*$C21/P$4</f>
        <v>3.7321739130434786</v>
      </c>
      <c r="Q21" s="30">
        <f>INDEX($AG$5:$AG$19,MATCH($B$3,$AE$5:$AE$19,0))*PI()*$C21/Q$4</f>
        <v>3.5766666666666667</v>
      </c>
      <c r="R21" s="30">
        <f>INDEX($AG$5:$AG$19,MATCH($B$3,$AE$5:$AE$19,0))*PI()*$C21/R$4</f>
        <v>3.4336000000000002</v>
      </c>
      <c r="S21" s="30">
        <f>INDEX($AG$5:$AG$19,MATCH($B$3,$AE$5:$AE$19,0))*PI()*$C21/S$4</f>
        <v>3.3015384615384615</v>
      </c>
      <c r="T21" s="30">
        <f>INDEX($AG$5:$AG$19,MATCH($B$3,$AE$5:$AE$19,0))*PI()*$C21/T$4</f>
        <v>3.1792592592592595</v>
      </c>
      <c r="U21" s="30">
        <f>INDEX($AG$5:$AG$19,MATCH($B$3,$AE$5:$AE$19,0))*PI()*$C21/U$4</f>
        <v>3.0657142857142858</v>
      </c>
      <c r="V21" s="30">
        <f>INDEX($AG$5:$AG$19,MATCH($B$3,$AE$5:$AE$19,0))*PI()*$C21/V$4</f>
        <v>2.96</v>
      </c>
      <c r="W21" s="30">
        <f>INDEX($AG$5:$AG$19,MATCH($B$3,$AE$5:$AE$19,0))*PI()*$C21/W$4</f>
        <v>2.8613333333333335</v>
      </c>
      <c r="X21" s="30">
        <f>INDEX($AG$5:$AG$19,MATCH($B$3,$AE$5:$AE$19,0))*PI()*$C21/X$4</f>
        <v>2.7690322580645161</v>
      </c>
      <c r="Y21" s="30">
        <f>INDEX($AG$5:$AG$19,MATCH($B$3,$AE$5:$AE$19,0))*PI()*$C21/Y$4</f>
        <v>2.6825000000000001</v>
      </c>
      <c r="Z21" s="30">
        <f>INDEX($AG$5:$AG$19,MATCH($B$3,$AE$5:$AE$19,0))*PI()*$C21/Z$4</f>
        <v>2.6012121212121215</v>
      </c>
      <c r="AA21" s="30">
        <f>INDEX($AG$5:$AG$19,MATCH($B$3,$AE$5:$AE$19,0))*PI()*$C21/AA$4</f>
        <v>2.5247058823529414</v>
      </c>
      <c r="AB21" s="30">
        <f>INDEX($AG$5:$AG$19,MATCH($B$3,$AE$5:$AE$19,0))*PI()*$C21/AB$4</f>
        <v>2.4525714285714288</v>
      </c>
      <c r="AC21" s="31">
        <f>INDEX($AG$5:$AG$19,MATCH($B$3,$AE$5:$AE$19,0))*PI()*$C21/AC$4</f>
        <v>2.3844444444444446</v>
      </c>
    </row>
    <row r="22" spans="2:33" x14ac:dyDescent="0.2">
      <c r="B22" s="27"/>
      <c r="C22" s="28">
        <v>41</v>
      </c>
      <c r="D22" s="29">
        <f>INDEX($AG$5:$AG$19,MATCH($B$3,$AE$5:$AE$19,0))*PI()*$C22/D$4</f>
        <v>7.9987272727272716</v>
      </c>
      <c r="E22" s="30">
        <f>INDEX($AG$5:$AG$19,MATCH($B$3,$AE$5:$AE$19,0))*PI()*$C22/E$4</f>
        <v>7.3321666666666658</v>
      </c>
      <c r="F22" s="30">
        <f>INDEX($AG$5:$AG$19,MATCH($B$3,$AE$5:$AE$19,0))*PI()*$C22/F$4</f>
        <v>6.7681538461538455</v>
      </c>
      <c r="G22" s="30">
        <f>INDEX($AG$5:$AG$19,MATCH($B$3,$AE$5:$AE$19,0))*PI()*$C22/G$4</f>
        <v>6.2847142857142853</v>
      </c>
      <c r="H22" s="30">
        <f>INDEX($AG$5:$AG$19,MATCH($B$3,$AE$5:$AE$19,0))*PI()*$C22/H$4</f>
        <v>5.865733333333333</v>
      </c>
      <c r="I22" s="30">
        <f>INDEX($AG$5:$AG$19,MATCH($B$3,$AE$5:$AE$19,0))*PI()*$C22/I$4</f>
        <v>5.4991249999999994</v>
      </c>
      <c r="J22" s="30">
        <f>INDEX($AG$5:$AG$19,MATCH($B$3,$AE$5:$AE$19,0))*PI()*$C22/J$4</f>
        <v>5.1756470588235288</v>
      </c>
      <c r="K22" s="30">
        <f>INDEX($AG$5:$AG$19,MATCH($B$3,$AE$5:$AE$19,0))*PI()*$C22/K$4</f>
        <v>4.8881111111111109</v>
      </c>
      <c r="L22" s="30">
        <f>INDEX($AG$5:$AG$19,MATCH($B$3,$AE$5:$AE$19,0))*PI()*$C22/L$4</f>
        <v>4.6308421052631576</v>
      </c>
      <c r="M22" s="30">
        <f>INDEX($AG$5:$AG$19,MATCH($B$3,$AE$5:$AE$19,0))*PI()*$C22/M$4</f>
        <v>4.3992999999999993</v>
      </c>
      <c r="N22" s="30">
        <f>INDEX($AG$5:$AG$19,MATCH($B$3,$AE$5:$AE$19,0))*PI()*$C22/N$4</f>
        <v>4.1898095238095232</v>
      </c>
      <c r="O22" s="30">
        <f>INDEX($AG$5:$AG$19,MATCH($B$3,$AE$5:$AE$19,0))*PI()*$C22/O$4</f>
        <v>3.9993636363636358</v>
      </c>
      <c r="P22" s="30">
        <f>INDEX($AG$5:$AG$19,MATCH($B$3,$AE$5:$AE$19,0))*PI()*$C22/P$4</f>
        <v>3.825478260869565</v>
      </c>
      <c r="Q22" s="30">
        <f>INDEX($AG$5:$AG$19,MATCH($B$3,$AE$5:$AE$19,0))*PI()*$C22/Q$4</f>
        <v>3.6660833333333329</v>
      </c>
      <c r="R22" s="30">
        <f>INDEX($AG$5:$AG$19,MATCH($B$3,$AE$5:$AE$19,0))*PI()*$C22/R$4</f>
        <v>3.5194399999999995</v>
      </c>
      <c r="S22" s="30">
        <f>INDEX($AG$5:$AG$19,MATCH($B$3,$AE$5:$AE$19,0))*PI()*$C22/S$4</f>
        <v>3.3840769230769228</v>
      </c>
      <c r="T22" s="30">
        <f>INDEX($AG$5:$AG$19,MATCH($B$3,$AE$5:$AE$19,0))*PI()*$C22/T$4</f>
        <v>3.2587407407407403</v>
      </c>
      <c r="U22" s="30">
        <f>INDEX($AG$5:$AG$19,MATCH($B$3,$AE$5:$AE$19,0))*PI()*$C22/U$4</f>
        <v>3.1423571428571426</v>
      </c>
      <c r="V22" s="30">
        <f>INDEX($AG$5:$AG$19,MATCH($B$3,$AE$5:$AE$19,0))*PI()*$C22/V$4</f>
        <v>3.0339999999999998</v>
      </c>
      <c r="W22" s="30">
        <f>INDEX($AG$5:$AG$19,MATCH($B$3,$AE$5:$AE$19,0))*PI()*$C22/W$4</f>
        <v>2.9328666666666665</v>
      </c>
      <c r="X22" s="30">
        <f>INDEX($AG$5:$AG$19,MATCH($B$3,$AE$5:$AE$19,0))*PI()*$C22/X$4</f>
        <v>2.8382580645161286</v>
      </c>
      <c r="Y22" s="30">
        <f>INDEX($AG$5:$AG$19,MATCH($B$3,$AE$5:$AE$19,0))*PI()*$C22/Y$4</f>
        <v>2.7495624999999997</v>
      </c>
      <c r="Z22" s="30">
        <f>INDEX($AG$5:$AG$19,MATCH($B$3,$AE$5:$AE$19,0))*PI()*$C22/Z$4</f>
        <v>2.6662424242424239</v>
      </c>
      <c r="AA22" s="30">
        <f>INDEX($AG$5:$AG$19,MATCH($B$3,$AE$5:$AE$19,0))*PI()*$C22/AA$4</f>
        <v>2.5878235294117644</v>
      </c>
      <c r="AB22" s="30">
        <f>INDEX($AG$5:$AG$19,MATCH($B$3,$AE$5:$AE$19,0))*PI()*$C22/AB$4</f>
        <v>2.5138857142857138</v>
      </c>
      <c r="AC22" s="31">
        <f>INDEX($AG$5:$AG$19,MATCH($B$3,$AE$5:$AE$19,0))*PI()*$C22/AC$4</f>
        <v>2.4440555555555554</v>
      </c>
    </row>
    <row r="23" spans="2:33" x14ac:dyDescent="0.2">
      <c r="B23" s="27"/>
      <c r="C23" s="28">
        <v>42</v>
      </c>
      <c r="D23" s="29">
        <f>INDEX($AG$5:$AG$19,MATCH($B$3,$AE$5:$AE$19,0))*PI()*$C23/D$4</f>
        <v>8.1938181818181803</v>
      </c>
      <c r="E23" s="30">
        <f>INDEX($AG$5:$AG$19,MATCH($B$3,$AE$5:$AE$19,0))*PI()*$C23/E$4</f>
        <v>7.5109999999999992</v>
      </c>
      <c r="F23" s="30">
        <f>INDEX($AG$5:$AG$19,MATCH($B$3,$AE$5:$AE$19,0))*PI()*$C23/F$4</f>
        <v>6.9332307692307689</v>
      </c>
      <c r="G23" s="30">
        <f>INDEX($AG$5:$AG$19,MATCH($B$3,$AE$5:$AE$19,0))*PI()*$C23/G$4</f>
        <v>6.4379999999999997</v>
      </c>
      <c r="H23" s="30">
        <f>INDEX($AG$5:$AG$19,MATCH($B$3,$AE$5:$AE$19,0))*PI()*$C23/H$4</f>
        <v>6.008799999999999</v>
      </c>
      <c r="I23" s="30">
        <f>INDEX($AG$5:$AG$19,MATCH($B$3,$AE$5:$AE$19,0))*PI()*$C23/I$4</f>
        <v>5.6332499999999994</v>
      </c>
      <c r="J23" s="30">
        <f>INDEX($AG$5:$AG$19,MATCH($B$3,$AE$5:$AE$19,0))*PI()*$C23/J$4</f>
        <v>5.3018823529411758</v>
      </c>
      <c r="K23" s="30">
        <f>INDEX($AG$5:$AG$19,MATCH($B$3,$AE$5:$AE$19,0))*PI()*$C23/K$4</f>
        <v>5.0073333333333325</v>
      </c>
      <c r="L23" s="30">
        <f>INDEX($AG$5:$AG$19,MATCH($B$3,$AE$5:$AE$19,0))*PI()*$C23/L$4</f>
        <v>4.7437894736842097</v>
      </c>
      <c r="M23" s="30">
        <f>INDEX($AG$5:$AG$19,MATCH($B$3,$AE$5:$AE$19,0))*PI()*$C23/M$4</f>
        <v>4.5065999999999997</v>
      </c>
      <c r="N23" s="30">
        <f>INDEX($AG$5:$AG$19,MATCH($B$3,$AE$5:$AE$19,0))*PI()*$C23/N$4</f>
        <v>4.2919999999999998</v>
      </c>
      <c r="O23" s="30">
        <f>INDEX($AG$5:$AG$19,MATCH($B$3,$AE$5:$AE$19,0))*PI()*$C23/O$4</f>
        <v>4.0969090909090902</v>
      </c>
      <c r="P23" s="30">
        <f>INDEX($AG$5:$AG$19,MATCH($B$3,$AE$5:$AE$19,0))*PI()*$C23/P$4</f>
        <v>3.9187826086956519</v>
      </c>
      <c r="Q23" s="30">
        <f>INDEX($AG$5:$AG$19,MATCH($B$3,$AE$5:$AE$19,0))*PI()*$C23/Q$4</f>
        <v>3.7554999999999996</v>
      </c>
      <c r="R23" s="30">
        <f>INDEX($AG$5:$AG$19,MATCH($B$3,$AE$5:$AE$19,0))*PI()*$C23/R$4</f>
        <v>3.6052799999999996</v>
      </c>
      <c r="S23" s="30">
        <f>INDEX($AG$5:$AG$19,MATCH($B$3,$AE$5:$AE$19,0))*PI()*$C23/S$4</f>
        <v>3.4666153846153844</v>
      </c>
      <c r="T23" s="30">
        <f>INDEX($AG$5:$AG$19,MATCH($B$3,$AE$5:$AE$19,0))*PI()*$C23/T$4</f>
        <v>3.338222222222222</v>
      </c>
      <c r="U23" s="30">
        <f>INDEX($AG$5:$AG$19,MATCH($B$3,$AE$5:$AE$19,0))*PI()*$C23/U$4</f>
        <v>3.2189999999999999</v>
      </c>
      <c r="V23" s="30">
        <f>INDEX($AG$5:$AG$19,MATCH($B$3,$AE$5:$AE$19,0))*PI()*$C23/V$4</f>
        <v>3.1079999999999997</v>
      </c>
      <c r="W23" s="30">
        <f>INDEX($AG$5:$AG$19,MATCH($B$3,$AE$5:$AE$19,0))*PI()*$C23/W$4</f>
        <v>3.0043999999999995</v>
      </c>
      <c r="X23" s="30">
        <f>INDEX($AG$5:$AG$19,MATCH($B$3,$AE$5:$AE$19,0))*PI()*$C23/X$4</f>
        <v>2.9074838709677415</v>
      </c>
      <c r="Y23" s="30">
        <f>INDEX($AG$5:$AG$19,MATCH($B$3,$AE$5:$AE$19,0))*PI()*$C23/Y$4</f>
        <v>2.8166249999999997</v>
      </c>
      <c r="Z23" s="30">
        <f>INDEX($AG$5:$AG$19,MATCH($B$3,$AE$5:$AE$19,0))*PI()*$C23/Z$4</f>
        <v>2.7312727272727271</v>
      </c>
      <c r="AA23" s="30">
        <f>INDEX($AG$5:$AG$19,MATCH($B$3,$AE$5:$AE$19,0))*PI()*$C23/AA$4</f>
        <v>2.6509411764705879</v>
      </c>
      <c r="AB23" s="30">
        <f>INDEX($AG$5:$AG$19,MATCH($B$3,$AE$5:$AE$19,0))*PI()*$C23/AB$4</f>
        <v>2.5751999999999997</v>
      </c>
      <c r="AC23" s="31">
        <f>INDEX($AG$5:$AG$19,MATCH($B$3,$AE$5:$AE$19,0))*PI()*$C23/AC$4</f>
        <v>2.5036666666666663</v>
      </c>
    </row>
    <row r="24" spans="2:33" x14ac:dyDescent="0.2">
      <c r="B24" s="27"/>
      <c r="C24" s="28">
        <v>43</v>
      </c>
      <c r="D24" s="29">
        <f>INDEX($AG$5:$AG$19,MATCH($B$3,$AE$5:$AE$19,0))*PI()*$C24/D$4</f>
        <v>8.38890909090909</v>
      </c>
      <c r="E24" s="30">
        <f>INDEX($AG$5:$AG$19,MATCH($B$3,$AE$5:$AE$19,0))*PI()*$C24/E$4</f>
        <v>7.6898333333333326</v>
      </c>
      <c r="F24" s="30">
        <f>INDEX($AG$5:$AG$19,MATCH($B$3,$AE$5:$AE$19,0))*PI()*$C24/F$4</f>
        <v>7.0983076923076913</v>
      </c>
      <c r="G24" s="30">
        <f>INDEX($AG$5:$AG$19,MATCH($B$3,$AE$5:$AE$19,0))*PI()*$C24/G$4</f>
        <v>6.5912857142857133</v>
      </c>
      <c r="H24" s="30">
        <f>INDEX($AG$5:$AG$19,MATCH($B$3,$AE$5:$AE$19,0))*PI()*$C24/H$4</f>
        <v>6.1518666666666659</v>
      </c>
      <c r="I24" s="30">
        <f>INDEX($AG$5:$AG$19,MATCH($B$3,$AE$5:$AE$19,0))*PI()*$C24/I$4</f>
        <v>5.7673749999999995</v>
      </c>
      <c r="J24" s="30">
        <f>INDEX($AG$5:$AG$19,MATCH($B$3,$AE$5:$AE$19,0))*PI()*$C24/J$4</f>
        <v>5.4281176470588228</v>
      </c>
      <c r="K24" s="30">
        <f>INDEX($AG$5:$AG$19,MATCH($B$3,$AE$5:$AE$19,0))*PI()*$C24/K$4</f>
        <v>5.1265555555555551</v>
      </c>
      <c r="L24" s="30">
        <f>INDEX($AG$5:$AG$19,MATCH($B$3,$AE$5:$AE$19,0))*PI()*$C24/L$4</f>
        <v>4.8567368421052626</v>
      </c>
      <c r="M24" s="30">
        <f>INDEX($AG$5:$AG$19,MATCH($B$3,$AE$5:$AE$19,0))*PI()*$C24/M$4</f>
        <v>4.6138999999999992</v>
      </c>
      <c r="N24" s="30">
        <f>INDEX($AG$5:$AG$19,MATCH($B$3,$AE$5:$AE$19,0))*PI()*$C24/N$4</f>
        <v>4.3941904761904755</v>
      </c>
      <c r="O24" s="30">
        <f>INDEX($AG$5:$AG$19,MATCH($B$3,$AE$5:$AE$19,0))*PI()*$C24/O$4</f>
        <v>4.194454545454545</v>
      </c>
      <c r="P24" s="30">
        <f>INDEX($AG$5:$AG$19,MATCH($B$3,$AE$5:$AE$19,0))*PI()*$C24/P$4</f>
        <v>4.0120869565217392</v>
      </c>
      <c r="Q24" s="30">
        <f>INDEX($AG$5:$AG$19,MATCH($B$3,$AE$5:$AE$19,0))*PI()*$C24/Q$4</f>
        <v>3.8449166666666663</v>
      </c>
      <c r="R24" s="30">
        <f>INDEX($AG$5:$AG$19,MATCH($B$3,$AE$5:$AE$19,0))*PI()*$C24/R$4</f>
        <v>3.6911199999999997</v>
      </c>
      <c r="S24" s="30">
        <f>INDEX($AG$5:$AG$19,MATCH($B$3,$AE$5:$AE$19,0))*PI()*$C24/S$4</f>
        <v>3.5491538461538457</v>
      </c>
      <c r="T24" s="30">
        <f>INDEX($AG$5:$AG$19,MATCH($B$3,$AE$5:$AE$19,0))*PI()*$C24/T$4</f>
        <v>3.4177037037037032</v>
      </c>
      <c r="U24" s="30">
        <f>INDEX($AG$5:$AG$19,MATCH($B$3,$AE$5:$AE$19,0))*PI()*$C24/U$4</f>
        <v>3.2956428571428567</v>
      </c>
      <c r="V24" s="30">
        <f>INDEX($AG$5:$AG$19,MATCH($B$3,$AE$5:$AE$19,0))*PI()*$C24/V$4</f>
        <v>3.1819999999999995</v>
      </c>
      <c r="W24" s="30">
        <f>INDEX($AG$5:$AG$19,MATCH($B$3,$AE$5:$AE$19,0))*PI()*$C24/W$4</f>
        <v>3.075933333333333</v>
      </c>
      <c r="X24" s="30">
        <f>INDEX($AG$5:$AG$19,MATCH($B$3,$AE$5:$AE$19,0))*PI()*$C24/X$4</f>
        <v>2.9767096774193544</v>
      </c>
      <c r="Y24" s="30">
        <f>INDEX($AG$5:$AG$19,MATCH($B$3,$AE$5:$AE$19,0))*PI()*$C24/Y$4</f>
        <v>2.8836874999999997</v>
      </c>
      <c r="Z24" s="30">
        <f>INDEX($AG$5:$AG$19,MATCH($B$3,$AE$5:$AE$19,0))*PI()*$C24/Z$4</f>
        <v>2.7963030303030298</v>
      </c>
      <c r="AA24" s="30">
        <f>INDEX($AG$5:$AG$19,MATCH($B$3,$AE$5:$AE$19,0))*PI()*$C24/AA$4</f>
        <v>2.7140588235294114</v>
      </c>
      <c r="AB24" s="30">
        <f>INDEX($AG$5:$AG$19,MATCH($B$3,$AE$5:$AE$19,0))*PI()*$C24/AB$4</f>
        <v>2.6365142857142856</v>
      </c>
      <c r="AC24" s="31">
        <f>INDEX($AG$5:$AG$19,MATCH($B$3,$AE$5:$AE$19,0))*PI()*$C24/AC$4</f>
        <v>2.5632777777777775</v>
      </c>
    </row>
    <row r="25" spans="2:33" x14ac:dyDescent="0.2">
      <c r="B25" s="27"/>
      <c r="C25" s="28">
        <v>44</v>
      </c>
      <c r="D25" s="29">
        <f>INDEX($AG$5:$AG$19,MATCH($B$3,$AE$5:$AE$19,0))*PI()*$C25/D$4</f>
        <v>8.5839999999999996</v>
      </c>
      <c r="E25" s="30">
        <f>INDEX($AG$5:$AG$19,MATCH($B$3,$AE$5:$AE$19,0))*PI()*$C25/E$4</f>
        <v>7.868666666666666</v>
      </c>
      <c r="F25" s="30">
        <f>INDEX($AG$5:$AG$19,MATCH($B$3,$AE$5:$AE$19,0))*PI()*$C25/F$4</f>
        <v>7.2633846153846147</v>
      </c>
      <c r="G25" s="30">
        <f>INDEX($AG$5:$AG$19,MATCH($B$3,$AE$5:$AE$19,0))*PI()*$C25/G$4</f>
        <v>6.7445714285714278</v>
      </c>
      <c r="H25" s="30">
        <f>INDEX($AG$5:$AG$19,MATCH($B$3,$AE$5:$AE$19,0))*PI()*$C25/H$4</f>
        <v>6.2949333333333328</v>
      </c>
      <c r="I25" s="30">
        <f>INDEX($AG$5:$AG$19,MATCH($B$3,$AE$5:$AE$19,0))*PI()*$C25/I$4</f>
        <v>5.9014999999999995</v>
      </c>
      <c r="J25" s="30">
        <f>INDEX($AG$5:$AG$19,MATCH($B$3,$AE$5:$AE$19,0))*PI()*$C25/J$4</f>
        <v>5.5543529411764698</v>
      </c>
      <c r="K25" s="30">
        <f>INDEX($AG$5:$AG$19,MATCH($B$3,$AE$5:$AE$19,0))*PI()*$C25/K$4</f>
        <v>5.2457777777777777</v>
      </c>
      <c r="L25" s="30">
        <f>INDEX($AG$5:$AG$19,MATCH($B$3,$AE$5:$AE$19,0))*PI()*$C25/L$4</f>
        <v>4.9696842105263155</v>
      </c>
      <c r="M25" s="30">
        <f>INDEX($AG$5:$AG$19,MATCH($B$3,$AE$5:$AE$19,0))*PI()*$C25/M$4</f>
        <v>4.7211999999999996</v>
      </c>
      <c r="N25" s="30">
        <f>INDEX($AG$5:$AG$19,MATCH($B$3,$AE$5:$AE$19,0))*PI()*$C25/N$4</f>
        <v>4.4963809523809521</v>
      </c>
      <c r="O25" s="30">
        <f>INDEX($AG$5:$AG$19,MATCH($B$3,$AE$5:$AE$19,0))*PI()*$C25/O$4</f>
        <v>4.2919999999999998</v>
      </c>
      <c r="P25" s="30">
        <f>INDEX($AG$5:$AG$19,MATCH($B$3,$AE$5:$AE$19,0))*PI()*$C25/P$4</f>
        <v>4.1053913043478261</v>
      </c>
      <c r="Q25" s="30">
        <f>INDEX($AG$5:$AG$19,MATCH($B$3,$AE$5:$AE$19,0))*PI()*$C25/Q$4</f>
        <v>3.934333333333333</v>
      </c>
      <c r="R25" s="30">
        <f>INDEX($AG$5:$AG$19,MATCH($B$3,$AE$5:$AE$19,0))*PI()*$C25/R$4</f>
        <v>3.7769599999999999</v>
      </c>
      <c r="S25" s="30">
        <f>INDEX($AG$5:$AG$19,MATCH($B$3,$AE$5:$AE$19,0))*PI()*$C25/S$4</f>
        <v>3.6316923076923073</v>
      </c>
      <c r="T25" s="30">
        <f>INDEX($AG$5:$AG$19,MATCH($B$3,$AE$5:$AE$19,0))*PI()*$C25/T$4</f>
        <v>3.497185185185185</v>
      </c>
      <c r="U25" s="30">
        <f>INDEX($AG$5:$AG$19,MATCH($B$3,$AE$5:$AE$19,0))*PI()*$C25/U$4</f>
        <v>3.3722857142857139</v>
      </c>
      <c r="V25" s="30">
        <f>INDEX($AG$5:$AG$19,MATCH($B$3,$AE$5:$AE$19,0))*PI()*$C25/V$4</f>
        <v>3.2559999999999998</v>
      </c>
      <c r="W25" s="30">
        <f>INDEX($AG$5:$AG$19,MATCH($B$3,$AE$5:$AE$19,0))*PI()*$C25/W$4</f>
        <v>3.1474666666666664</v>
      </c>
      <c r="X25" s="30">
        <f>INDEX($AG$5:$AG$19,MATCH($B$3,$AE$5:$AE$19,0))*PI()*$C25/X$4</f>
        <v>3.0459354838709674</v>
      </c>
      <c r="Y25" s="30">
        <f>INDEX($AG$5:$AG$19,MATCH($B$3,$AE$5:$AE$19,0))*PI()*$C25/Y$4</f>
        <v>2.9507499999999998</v>
      </c>
      <c r="Z25" s="30">
        <f>INDEX($AG$5:$AG$19,MATCH($B$3,$AE$5:$AE$19,0))*PI()*$C25/Z$4</f>
        <v>2.8613333333333331</v>
      </c>
      <c r="AA25" s="30">
        <f>INDEX($AG$5:$AG$19,MATCH($B$3,$AE$5:$AE$19,0))*PI()*$C25/AA$4</f>
        <v>2.7771764705882349</v>
      </c>
      <c r="AB25" s="30">
        <f>INDEX($AG$5:$AG$19,MATCH($B$3,$AE$5:$AE$19,0))*PI()*$C25/AB$4</f>
        <v>2.697828571428571</v>
      </c>
      <c r="AC25" s="31">
        <f>INDEX($AG$5:$AG$19,MATCH($B$3,$AE$5:$AE$19,0))*PI()*$C25/AC$4</f>
        <v>2.6228888888888888</v>
      </c>
    </row>
    <row r="26" spans="2:33" x14ac:dyDescent="0.2">
      <c r="B26" s="27"/>
      <c r="C26" s="28">
        <v>45</v>
      </c>
      <c r="D26" s="29">
        <f>INDEX($AG$5:$AG$19,MATCH($B$3,$AE$5:$AE$19,0))*PI()*$C26/D$4</f>
        <v>8.7790909090909093</v>
      </c>
      <c r="E26" s="30">
        <f>INDEX($AG$5:$AG$19,MATCH($B$3,$AE$5:$AE$19,0))*PI()*$C26/E$4</f>
        <v>8.0474999999999994</v>
      </c>
      <c r="F26" s="30">
        <f>INDEX($AG$5:$AG$19,MATCH($B$3,$AE$5:$AE$19,0))*PI()*$C26/F$4</f>
        <v>7.428461538461538</v>
      </c>
      <c r="G26" s="30">
        <f>INDEX($AG$5:$AG$19,MATCH($B$3,$AE$5:$AE$19,0))*PI()*$C26/G$4</f>
        <v>6.8978571428571422</v>
      </c>
      <c r="H26" s="30">
        <f>INDEX($AG$5:$AG$19,MATCH($B$3,$AE$5:$AE$19,0))*PI()*$C26/H$4</f>
        <v>6.4379999999999997</v>
      </c>
      <c r="I26" s="30">
        <f>INDEX($AG$5:$AG$19,MATCH($B$3,$AE$5:$AE$19,0))*PI()*$C26/I$4</f>
        <v>6.0356249999999996</v>
      </c>
      <c r="J26" s="30">
        <f>INDEX($AG$5:$AG$19,MATCH($B$3,$AE$5:$AE$19,0))*PI()*$C26/J$4</f>
        <v>5.6805882352941168</v>
      </c>
      <c r="K26" s="30">
        <f>INDEX($AG$5:$AG$19,MATCH($B$3,$AE$5:$AE$19,0))*PI()*$C26/K$4</f>
        <v>5.3649999999999993</v>
      </c>
      <c r="L26" s="30">
        <f>INDEX($AG$5:$AG$19,MATCH($B$3,$AE$5:$AE$19,0))*PI()*$C26/L$4</f>
        <v>5.0826315789473684</v>
      </c>
      <c r="M26" s="30">
        <f>INDEX($AG$5:$AG$19,MATCH($B$3,$AE$5:$AE$19,0))*PI()*$C26/M$4</f>
        <v>4.8285</v>
      </c>
      <c r="N26" s="30">
        <f>INDEX($AG$5:$AG$19,MATCH($B$3,$AE$5:$AE$19,0))*PI()*$C26/N$4</f>
        <v>4.5985714285714279</v>
      </c>
      <c r="O26" s="30">
        <f>INDEX($AG$5:$AG$19,MATCH($B$3,$AE$5:$AE$19,0))*PI()*$C26/O$4</f>
        <v>4.3895454545454546</v>
      </c>
      <c r="P26" s="30">
        <f>INDEX($AG$5:$AG$19,MATCH($B$3,$AE$5:$AE$19,0))*PI()*$C26/P$4</f>
        <v>4.1986956521739129</v>
      </c>
      <c r="Q26" s="30">
        <f>INDEX($AG$5:$AG$19,MATCH($B$3,$AE$5:$AE$19,0))*PI()*$C26/Q$4</f>
        <v>4.0237499999999997</v>
      </c>
      <c r="R26" s="30">
        <f>INDEX($AG$5:$AG$19,MATCH($B$3,$AE$5:$AE$19,0))*PI()*$C26/R$4</f>
        <v>3.8627999999999996</v>
      </c>
      <c r="S26" s="30">
        <f>INDEX($AG$5:$AG$19,MATCH($B$3,$AE$5:$AE$19,0))*PI()*$C26/S$4</f>
        <v>3.714230769230769</v>
      </c>
      <c r="T26" s="30">
        <f>INDEX($AG$5:$AG$19,MATCH($B$3,$AE$5:$AE$19,0))*PI()*$C26/T$4</f>
        <v>3.5766666666666662</v>
      </c>
      <c r="U26" s="30">
        <f>INDEX($AG$5:$AG$19,MATCH($B$3,$AE$5:$AE$19,0))*PI()*$C26/U$4</f>
        <v>3.4489285714285711</v>
      </c>
      <c r="V26" s="30">
        <f>INDEX($AG$5:$AG$19,MATCH($B$3,$AE$5:$AE$19,0))*PI()*$C26/V$4</f>
        <v>3.3299999999999996</v>
      </c>
      <c r="W26" s="30">
        <f>INDEX($AG$5:$AG$19,MATCH($B$3,$AE$5:$AE$19,0))*PI()*$C26/W$4</f>
        <v>3.2189999999999999</v>
      </c>
      <c r="X26" s="30">
        <f>INDEX($AG$5:$AG$19,MATCH($B$3,$AE$5:$AE$19,0))*PI()*$C26/X$4</f>
        <v>3.1151612903225803</v>
      </c>
      <c r="Y26" s="30">
        <f>INDEX($AG$5:$AG$19,MATCH($B$3,$AE$5:$AE$19,0))*PI()*$C26/Y$4</f>
        <v>3.0178124999999998</v>
      </c>
      <c r="Z26" s="30">
        <f>INDEX($AG$5:$AG$19,MATCH($B$3,$AE$5:$AE$19,0))*PI()*$C26/Z$4</f>
        <v>2.9263636363636363</v>
      </c>
      <c r="AA26" s="30">
        <f>INDEX($AG$5:$AG$19,MATCH($B$3,$AE$5:$AE$19,0))*PI()*$C26/AA$4</f>
        <v>2.8402941176470584</v>
      </c>
      <c r="AB26" s="30">
        <f>INDEX($AG$5:$AG$19,MATCH($B$3,$AE$5:$AE$19,0))*PI()*$C26/AB$4</f>
        <v>2.7591428571428569</v>
      </c>
      <c r="AC26" s="31">
        <f>INDEX($AG$5:$AG$19,MATCH($B$3,$AE$5:$AE$19,0))*PI()*$C26/AC$4</f>
        <v>2.6824999999999997</v>
      </c>
    </row>
    <row r="27" spans="2:33" x14ac:dyDescent="0.2">
      <c r="B27" s="27"/>
      <c r="C27" s="28">
        <v>46</v>
      </c>
      <c r="D27" s="29">
        <f>INDEX($AG$5:$AG$19,MATCH($B$3,$AE$5:$AE$19,0))*PI()*$C27/D$4</f>
        <v>8.9741818181818171</v>
      </c>
      <c r="E27" s="30">
        <f>INDEX($AG$5:$AG$19,MATCH($B$3,$AE$5:$AE$19,0))*PI()*$C27/E$4</f>
        <v>8.2263333333333328</v>
      </c>
      <c r="F27" s="30">
        <f>INDEX($AG$5:$AG$19,MATCH($B$3,$AE$5:$AE$19,0))*PI()*$C27/F$4</f>
        <v>7.5935384615384613</v>
      </c>
      <c r="G27" s="30">
        <f>INDEX($AG$5:$AG$19,MATCH($B$3,$AE$5:$AE$19,0))*PI()*$C27/G$4</f>
        <v>7.0511428571428567</v>
      </c>
      <c r="H27" s="30">
        <f>INDEX($AG$5:$AG$19,MATCH($B$3,$AE$5:$AE$19,0))*PI()*$C27/H$4</f>
        <v>6.5810666666666666</v>
      </c>
      <c r="I27" s="30">
        <f>INDEX($AG$5:$AG$19,MATCH($B$3,$AE$5:$AE$19,0))*PI()*$C27/I$4</f>
        <v>6.1697499999999996</v>
      </c>
      <c r="J27" s="30">
        <f>INDEX($AG$5:$AG$19,MATCH($B$3,$AE$5:$AE$19,0))*PI()*$C27/J$4</f>
        <v>5.8068235294117647</v>
      </c>
      <c r="K27" s="30">
        <f>INDEX($AG$5:$AG$19,MATCH($B$3,$AE$5:$AE$19,0))*PI()*$C27/K$4</f>
        <v>5.4842222222222219</v>
      </c>
      <c r="L27" s="30">
        <f>INDEX($AG$5:$AG$19,MATCH($B$3,$AE$5:$AE$19,0))*PI()*$C27/L$4</f>
        <v>5.1955789473684204</v>
      </c>
      <c r="M27" s="30">
        <f>INDEX($AG$5:$AG$19,MATCH($B$3,$AE$5:$AE$19,0))*PI()*$C27/M$4</f>
        <v>4.9357999999999995</v>
      </c>
      <c r="N27" s="30">
        <f>INDEX($AG$5:$AG$19,MATCH($B$3,$AE$5:$AE$19,0))*PI()*$C27/N$4</f>
        <v>4.7007619047619045</v>
      </c>
      <c r="O27" s="30">
        <f>INDEX($AG$5:$AG$19,MATCH($B$3,$AE$5:$AE$19,0))*PI()*$C27/O$4</f>
        <v>4.4870909090909086</v>
      </c>
      <c r="P27" s="30">
        <f>INDEX($AG$5:$AG$19,MATCH($B$3,$AE$5:$AE$19,0))*PI()*$C27/P$4</f>
        <v>4.2919999999999998</v>
      </c>
      <c r="Q27" s="30">
        <f>INDEX($AG$5:$AG$19,MATCH($B$3,$AE$5:$AE$19,0))*PI()*$C27/Q$4</f>
        <v>4.1131666666666664</v>
      </c>
      <c r="R27" s="30">
        <f>INDEX($AG$5:$AG$19,MATCH($B$3,$AE$5:$AE$19,0))*PI()*$C27/R$4</f>
        <v>3.9486399999999997</v>
      </c>
      <c r="S27" s="30">
        <f>INDEX($AG$5:$AG$19,MATCH($B$3,$AE$5:$AE$19,0))*PI()*$C27/S$4</f>
        <v>3.7967692307692307</v>
      </c>
      <c r="T27" s="30">
        <f>INDEX($AG$5:$AG$19,MATCH($B$3,$AE$5:$AE$19,0))*PI()*$C27/T$4</f>
        <v>3.6561481481481479</v>
      </c>
      <c r="U27" s="30">
        <f>INDEX($AG$5:$AG$19,MATCH($B$3,$AE$5:$AE$19,0))*PI()*$C27/U$4</f>
        <v>3.5255714285714284</v>
      </c>
      <c r="V27" s="30">
        <f>INDEX($AG$5:$AG$19,MATCH($B$3,$AE$5:$AE$19,0))*PI()*$C27/V$4</f>
        <v>3.4039999999999999</v>
      </c>
      <c r="W27" s="30">
        <f>INDEX($AG$5:$AG$19,MATCH($B$3,$AE$5:$AE$19,0))*PI()*$C27/W$4</f>
        <v>3.2905333333333333</v>
      </c>
      <c r="X27" s="30">
        <f>INDEX($AG$5:$AG$19,MATCH($B$3,$AE$5:$AE$19,0))*PI()*$C27/X$4</f>
        <v>3.1843870967741932</v>
      </c>
      <c r="Y27" s="30">
        <f>INDEX($AG$5:$AG$19,MATCH($B$3,$AE$5:$AE$19,0))*PI()*$C27/Y$4</f>
        <v>3.0848749999999998</v>
      </c>
      <c r="Z27" s="30">
        <f>INDEX($AG$5:$AG$19,MATCH($B$3,$AE$5:$AE$19,0))*PI()*$C27/Z$4</f>
        <v>2.991393939393939</v>
      </c>
      <c r="AA27" s="30">
        <f>INDEX($AG$5:$AG$19,MATCH($B$3,$AE$5:$AE$19,0))*PI()*$C27/AA$4</f>
        <v>2.9034117647058824</v>
      </c>
      <c r="AB27" s="30">
        <f>INDEX($AG$5:$AG$19,MATCH($B$3,$AE$5:$AE$19,0))*PI()*$C27/AB$4</f>
        <v>2.8204571428571428</v>
      </c>
      <c r="AC27" s="31">
        <f>INDEX($AG$5:$AG$19,MATCH($B$3,$AE$5:$AE$19,0))*PI()*$C27/AC$4</f>
        <v>2.7421111111111109</v>
      </c>
    </row>
    <row r="28" spans="2:33" x14ac:dyDescent="0.2">
      <c r="B28" s="27"/>
      <c r="C28" s="28">
        <v>47</v>
      </c>
      <c r="D28" s="29">
        <f>INDEX($AG$5:$AG$19,MATCH($B$3,$AE$5:$AE$19,0))*PI()*$C28/D$4</f>
        <v>9.1692727272727268</v>
      </c>
      <c r="E28" s="30">
        <f>INDEX($AG$5:$AG$19,MATCH($B$3,$AE$5:$AE$19,0))*PI()*$C28/E$4</f>
        <v>8.4051666666666662</v>
      </c>
      <c r="F28" s="30">
        <f>INDEX($AG$5:$AG$19,MATCH($B$3,$AE$5:$AE$19,0))*PI()*$C28/F$4</f>
        <v>7.7586153846153838</v>
      </c>
      <c r="G28" s="30">
        <f>INDEX($AG$5:$AG$19,MATCH($B$3,$AE$5:$AE$19,0))*PI()*$C28/G$4</f>
        <v>7.2044285714285712</v>
      </c>
      <c r="H28" s="30">
        <f>INDEX($AG$5:$AG$19,MATCH($B$3,$AE$5:$AE$19,0))*PI()*$C28/H$4</f>
        <v>6.7241333333333326</v>
      </c>
      <c r="I28" s="30">
        <f>INDEX($AG$5:$AG$19,MATCH($B$3,$AE$5:$AE$19,0))*PI()*$C28/I$4</f>
        <v>6.3038749999999997</v>
      </c>
      <c r="J28" s="30">
        <f>INDEX($AG$5:$AG$19,MATCH($B$3,$AE$5:$AE$19,0))*PI()*$C28/J$4</f>
        <v>5.9330588235294117</v>
      </c>
      <c r="K28" s="30">
        <f>INDEX($AG$5:$AG$19,MATCH($B$3,$AE$5:$AE$19,0))*PI()*$C28/K$4</f>
        <v>5.6034444444444444</v>
      </c>
      <c r="L28" s="30">
        <f>INDEX($AG$5:$AG$19,MATCH($B$3,$AE$5:$AE$19,0))*PI()*$C28/L$4</f>
        <v>5.3085263157894733</v>
      </c>
      <c r="M28" s="30">
        <f>INDEX($AG$5:$AG$19,MATCH($B$3,$AE$5:$AE$19,0))*PI()*$C28/M$4</f>
        <v>5.0430999999999999</v>
      </c>
      <c r="N28" s="30">
        <f>INDEX($AG$5:$AG$19,MATCH($B$3,$AE$5:$AE$19,0))*PI()*$C28/N$4</f>
        <v>4.8029523809523811</v>
      </c>
      <c r="O28" s="30">
        <f>INDEX($AG$5:$AG$19,MATCH($B$3,$AE$5:$AE$19,0))*PI()*$C28/O$4</f>
        <v>4.5846363636363634</v>
      </c>
      <c r="P28" s="30">
        <f>INDEX($AG$5:$AG$19,MATCH($B$3,$AE$5:$AE$19,0))*PI()*$C28/P$4</f>
        <v>4.3853043478260867</v>
      </c>
      <c r="Q28" s="30">
        <f>INDEX($AG$5:$AG$19,MATCH($B$3,$AE$5:$AE$19,0))*PI()*$C28/Q$4</f>
        <v>4.2025833333333331</v>
      </c>
      <c r="R28" s="30">
        <f>INDEX($AG$5:$AG$19,MATCH($B$3,$AE$5:$AE$19,0))*PI()*$C28/R$4</f>
        <v>4.0344799999999994</v>
      </c>
      <c r="S28" s="30">
        <f>INDEX($AG$5:$AG$19,MATCH($B$3,$AE$5:$AE$19,0))*PI()*$C28/S$4</f>
        <v>3.8793076923076919</v>
      </c>
      <c r="T28" s="30">
        <f>INDEX($AG$5:$AG$19,MATCH($B$3,$AE$5:$AE$19,0))*PI()*$C28/T$4</f>
        <v>3.7356296296296296</v>
      </c>
      <c r="U28" s="30">
        <f>INDEX($AG$5:$AG$19,MATCH($B$3,$AE$5:$AE$19,0))*PI()*$C28/U$4</f>
        <v>3.6022142857142856</v>
      </c>
      <c r="V28" s="30">
        <f>INDEX($AG$5:$AG$19,MATCH($B$3,$AE$5:$AE$19,0))*PI()*$C28/V$4</f>
        <v>3.4779999999999998</v>
      </c>
      <c r="W28" s="30">
        <f>INDEX($AG$5:$AG$19,MATCH($B$3,$AE$5:$AE$19,0))*PI()*$C28/W$4</f>
        <v>3.3620666666666663</v>
      </c>
      <c r="X28" s="30">
        <f>INDEX($AG$5:$AG$19,MATCH($B$3,$AE$5:$AE$19,0))*PI()*$C28/X$4</f>
        <v>3.2536129032258061</v>
      </c>
      <c r="Y28" s="30">
        <f>INDEX($AG$5:$AG$19,MATCH($B$3,$AE$5:$AE$19,0))*PI()*$C28/Y$4</f>
        <v>3.1519374999999998</v>
      </c>
      <c r="Z28" s="30">
        <f>INDEX($AG$5:$AG$19,MATCH($B$3,$AE$5:$AE$19,0))*PI()*$C28/Z$4</f>
        <v>3.0564242424242423</v>
      </c>
      <c r="AA28" s="30">
        <f>INDEX($AG$5:$AG$19,MATCH($B$3,$AE$5:$AE$19,0))*PI()*$C28/AA$4</f>
        <v>2.9665294117647059</v>
      </c>
      <c r="AB28" s="30">
        <f>INDEX($AG$5:$AG$19,MATCH($B$3,$AE$5:$AE$19,0))*PI()*$C28/AB$4</f>
        <v>2.8817714285714282</v>
      </c>
      <c r="AC28" s="31">
        <f>INDEX($AG$5:$AG$19,MATCH($B$3,$AE$5:$AE$19,0))*PI()*$C28/AC$4</f>
        <v>2.8017222222222222</v>
      </c>
    </row>
    <row r="29" spans="2:33" x14ac:dyDescent="0.2">
      <c r="B29" s="27"/>
      <c r="C29" s="28">
        <v>48</v>
      </c>
      <c r="D29" s="29">
        <f>INDEX($AG$5:$AG$19,MATCH($B$3,$AE$5:$AE$19,0))*PI()*$C29/D$4</f>
        <v>9.3643636363636364</v>
      </c>
      <c r="E29" s="30">
        <f>INDEX($AG$5:$AG$19,MATCH($B$3,$AE$5:$AE$19,0))*PI()*$C29/E$4</f>
        <v>8.5839999999999996</v>
      </c>
      <c r="F29" s="30">
        <f>INDEX($AG$5:$AG$19,MATCH($B$3,$AE$5:$AE$19,0))*PI()*$C29/F$4</f>
        <v>7.9236923076923071</v>
      </c>
      <c r="G29" s="30">
        <f>INDEX($AG$5:$AG$19,MATCH($B$3,$AE$5:$AE$19,0))*PI()*$C29/G$4</f>
        <v>7.3577142857142857</v>
      </c>
      <c r="H29" s="30">
        <f>INDEX($AG$5:$AG$19,MATCH($B$3,$AE$5:$AE$19,0))*PI()*$C29/H$4</f>
        <v>6.8671999999999995</v>
      </c>
      <c r="I29" s="30">
        <f>INDEX($AG$5:$AG$19,MATCH($B$3,$AE$5:$AE$19,0))*PI()*$C29/I$4</f>
        <v>6.4379999999999997</v>
      </c>
      <c r="J29" s="30">
        <f>INDEX($AG$5:$AG$19,MATCH($B$3,$AE$5:$AE$19,0))*PI()*$C29/J$4</f>
        <v>6.0592941176470587</v>
      </c>
      <c r="K29" s="30">
        <f>INDEX($AG$5:$AG$19,MATCH($B$3,$AE$5:$AE$19,0))*PI()*$C29/K$4</f>
        <v>5.7226666666666661</v>
      </c>
      <c r="L29" s="30">
        <f>INDEX($AG$5:$AG$19,MATCH($B$3,$AE$5:$AE$19,0))*PI()*$C29/L$4</f>
        <v>5.4214736842105262</v>
      </c>
      <c r="M29" s="30">
        <f>INDEX($AG$5:$AG$19,MATCH($B$3,$AE$5:$AE$19,0))*PI()*$C29/M$4</f>
        <v>5.1503999999999994</v>
      </c>
      <c r="N29" s="30">
        <f>INDEX($AG$5:$AG$19,MATCH($B$3,$AE$5:$AE$19,0))*PI()*$C29/N$4</f>
        <v>4.9051428571428568</v>
      </c>
      <c r="O29" s="30">
        <f>INDEX($AG$5:$AG$19,MATCH($B$3,$AE$5:$AE$19,0))*PI()*$C29/O$4</f>
        <v>4.6821818181818182</v>
      </c>
      <c r="P29" s="30">
        <f>INDEX($AG$5:$AG$19,MATCH($B$3,$AE$5:$AE$19,0))*PI()*$C29/P$4</f>
        <v>4.4786086956521736</v>
      </c>
      <c r="Q29" s="30">
        <f>INDEX($AG$5:$AG$19,MATCH($B$3,$AE$5:$AE$19,0))*PI()*$C29/Q$4</f>
        <v>4.2919999999999998</v>
      </c>
      <c r="R29" s="30">
        <f>INDEX($AG$5:$AG$19,MATCH($B$3,$AE$5:$AE$19,0))*PI()*$C29/R$4</f>
        <v>4.1203199999999995</v>
      </c>
      <c r="S29" s="30">
        <f>INDEX($AG$5:$AG$19,MATCH($B$3,$AE$5:$AE$19,0))*PI()*$C29/S$4</f>
        <v>3.9618461538461536</v>
      </c>
      <c r="T29" s="30">
        <f>INDEX($AG$5:$AG$19,MATCH($B$3,$AE$5:$AE$19,0))*PI()*$C29/T$4</f>
        <v>3.8151111111111109</v>
      </c>
      <c r="U29" s="30">
        <f>INDEX($AG$5:$AG$19,MATCH($B$3,$AE$5:$AE$19,0))*PI()*$C29/U$4</f>
        <v>3.6788571428571428</v>
      </c>
      <c r="V29" s="30">
        <f>INDEX($AG$5:$AG$19,MATCH($B$3,$AE$5:$AE$19,0))*PI()*$C29/V$4</f>
        <v>3.552</v>
      </c>
      <c r="W29" s="30">
        <f>INDEX($AG$5:$AG$19,MATCH($B$3,$AE$5:$AE$19,0))*PI()*$C29/W$4</f>
        <v>3.4335999999999998</v>
      </c>
      <c r="X29" s="30">
        <f>INDEX($AG$5:$AG$19,MATCH($B$3,$AE$5:$AE$19,0))*PI()*$C29/X$4</f>
        <v>3.322838709677419</v>
      </c>
      <c r="Y29" s="30">
        <f>INDEX($AG$5:$AG$19,MATCH($B$3,$AE$5:$AE$19,0))*PI()*$C29/Y$4</f>
        <v>3.2189999999999999</v>
      </c>
      <c r="Z29" s="30">
        <f>INDEX($AG$5:$AG$19,MATCH($B$3,$AE$5:$AE$19,0))*PI()*$C29/Z$4</f>
        <v>3.1214545454545455</v>
      </c>
      <c r="AA29" s="30">
        <f>INDEX($AG$5:$AG$19,MATCH($B$3,$AE$5:$AE$19,0))*PI()*$C29/AA$4</f>
        <v>3.0296470588235294</v>
      </c>
      <c r="AB29" s="30">
        <f>INDEX($AG$5:$AG$19,MATCH($B$3,$AE$5:$AE$19,0))*PI()*$C29/AB$4</f>
        <v>2.9430857142857141</v>
      </c>
      <c r="AC29" s="31">
        <f>INDEX($AG$5:$AG$19,MATCH($B$3,$AE$5:$AE$19,0))*PI()*$C29/AC$4</f>
        <v>2.8613333333333331</v>
      </c>
    </row>
    <row r="30" spans="2:33" x14ac:dyDescent="0.2">
      <c r="B30" s="27"/>
      <c r="C30" s="28">
        <v>49</v>
      </c>
      <c r="D30" s="29">
        <f>INDEX($AG$5:$AG$19,MATCH($B$3,$AE$5:$AE$19,0))*PI()*$C30/D$4</f>
        <v>9.5594545454545443</v>
      </c>
      <c r="E30" s="30">
        <f>INDEX($AG$5:$AG$19,MATCH($B$3,$AE$5:$AE$19,0))*PI()*$C30/E$4</f>
        <v>8.762833333333333</v>
      </c>
      <c r="F30" s="30">
        <f>INDEX($AG$5:$AG$19,MATCH($B$3,$AE$5:$AE$19,0))*PI()*$C30/F$4</f>
        <v>8.0887692307692305</v>
      </c>
      <c r="G30" s="30">
        <f>INDEX($AG$5:$AG$19,MATCH($B$3,$AE$5:$AE$19,0))*PI()*$C30/G$4</f>
        <v>7.5110000000000001</v>
      </c>
      <c r="H30" s="30">
        <f>INDEX($AG$5:$AG$19,MATCH($B$3,$AE$5:$AE$19,0))*PI()*$C30/H$4</f>
        <v>7.0102666666666664</v>
      </c>
      <c r="I30" s="30">
        <f>INDEX($AG$5:$AG$19,MATCH($B$3,$AE$5:$AE$19,0))*PI()*$C30/I$4</f>
        <v>6.5721249999999998</v>
      </c>
      <c r="J30" s="30">
        <f>INDEX($AG$5:$AG$19,MATCH($B$3,$AE$5:$AE$19,0))*PI()*$C30/J$4</f>
        <v>6.1855294117647057</v>
      </c>
      <c r="K30" s="30">
        <f>INDEX($AG$5:$AG$19,MATCH($B$3,$AE$5:$AE$19,0))*PI()*$C30/K$4</f>
        <v>5.8418888888888887</v>
      </c>
      <c r="L30" s="30">
        <f>INDEX($AG$5:$AG$19,MATCH($B$3,$AE$5:$AE$19,0))*PI()*$C30/L$4</f>
        <v>5.5344210526315791</v>
      </c>
      <c r="M30" s="30">
        <f>INDEX($AG$5:$AG$19,MATCH($B$3,$AE$5:$AE$19,0))*PI()*$C30/M$4</f>
        <v>5.2576999999999998</v>
      </c>
      <c r="N30" s="30">
        <f>INDEX($AG$5:$AG$19,MATCH($B$3,$AE$5:$AE$19,0))*PI()*$C30/N$4</f>
        <v>5.0073333333333334</v>
      </c>
      <c r="O30" s="30">
        <f>INDEX($AG$5:$AG$19,MATCH($B$3,$AE$5:$AE$19,0))*PI()*$C30/O$4</f>
        <v>4.7797272727272722</v>
      </c>
      <c r="P30" s="30">
        <f>INDEX($AG$5:$AG$19,MATCH($B$3,$AE$5:$AE$19,0))*PI()*$C30/P$4</f>
        <v>4.5719130434782604</v>
      </c>
      <c r="Q30" s="30">
        <f>INDEX($AG$5:$AG$19,MATCH($B$3,$AE$5:$AE$19,0))*PI()*$C30/Q$4</f>
        <v>4.3814166666666665</v>
      </c>
      <c r="R30" s="30">
        <f>INDEX($AG$5:$AG$19,MATCH($B$3,$AE$5:$AE$19,0))*PI()*$C30/R$4</f>
        <v>4.2061599999999997</v>
      </c>
      <c r="S30" s="30">
        <f>INDEX($AG$5:$AG$19,MATCH($B$3,$AE$5:$AE$19,0))*PI()*$C30/S$4</f>
        <v>4.0443846153846152</v>
      </c>
      <c r="T30" s="30">
        <f>INDEX($AG$5:$AG$19,MATCH($B$3,$AE$5:$AE$19,0))*PI()*$C30/T$4</f>
        <v>3.8945925925925926</v>
      </c>
      <c r="U30" s="30">
        <f>INDEX($AG$5:$AG$19,MATCH($B$3,$AE$5:$AE$19,0))*PI()*$C30/U$4</f>
        <v>3.7555000000000001</v>
      </c>
      <c r="V30" s="30">
        <f>INDEX($AG$5:$AG$19,MATCH($B$3,$AE$5:$AE$19,0))*PI()*$C30/V$4</f>
        <v>3.6259999999999999</v>
      </c>
      <c r="W30" s="30">
        <f>INDEX($AG$5:$AG$19,MATCH($B$3,$AE$5:$AE$19,0))*PI()*$C30/W$4</f>
        <v>3.5051333333333332</v>
      </c>
      <c r="X30" s="30">
        <f>INDEX($AG$5:$AG$19,MATCH($B$3,$AE$5:$AE$19,0))*PI()*$C30/X$4</f>
        <v>3.3920645161290319</v>
      </c>
      <c r="Y30" s="30">
        <f>INDEX($AG$5:$AG$19,MATCH($B$3,$AE$5:$AE$19,0))*PI()*$C30/Y$4</f>
        <v>3.2860624999999999</v>
      </c>
      <c r="Z30" s="30">
        <f>INDEX($AG$5:$AG$19,MATCH($B$3,$AE$5:$AE$19,0))*PI()*$C30/Z$4</f>
        <v>3.1864848484848483</v>
      </c>
      <c r="AA30" s="30">
        <f>INDEX($AG$5:$AG$19,MATCH($B$3,$AE$5:$AE$19,0))*PI()*$C30/AA$4</f>
        <v>3.0927647058823529</v>
      </c>
      <c r="AB30" s="30">
        <f>INDEX($AG$5:$AG$19,MATCH($B$3,$AE$5:$AE$19,0))*PI()*$C30/AB$4</f>
        <v>3.0044</v>
      </c>
      <c r="AC30" s="31">
        <f>INDEX($AG$5:$AG$19,MATCH($B$3,$AE$5:$AE$19,0))*PI()*$C30/AC$4</f>
        <v>2.9209444444444443</v>
      </c>
    </row>
    <row r="31" spans="2:33" x14ac:dyDescent="0.2">
      <c r="B31" s="27"/>
      <c r="C31" s="28">
        <v>50</v>
      </c>
      <c r="D31" s="29">
        <f>INDEX($AG$5:$AG$19,MATCH($B$3,$AE$5:$AE$19,0))*PI()*$C31/D$4</f>
        <v>9.754545454545454</v>
      </c>
      <c r="E31" s="30">
        <f>INDEX($AG$5:$AG$19,MATCH($B$3,$AE$5:$AE$19,0))*PI()*$C31/E$4</f>
        <v>8.9416666666666664</v>
      </c>
      <c r="F31" s="30">
        <f>INDEX($AG$5:$AG$19,MATCH($B$3,$AE$5:$AE$19,0))*PI()*$C31/F$4</f>
        <v>8.2538461538461529</v>
      </c>
      <c r="G31" s="30">
        <f>INDEX($AG$5:$AG$19,MATCH($B$3,$AE$5:$AE$19,0))*PI()*$C31/G$4</f>
        <v>7.6642857142857137</v>
      </c>
      <c r="H31" s="30">
        <f>INDEX($AG$5:$AG$19,MATCH($B$3,$AE$5:$AE$19,0))*PI()*$C31/H$4</f>
        <v>7.1533333333333333</v>
      </c>
      <c r="I31" s="30">
        <f>INDEX($AG$5:$AG$19,MATCH($B$3,$AE$5:$AE$19,0))*PI()*$C31/I$4</f>
        <v>6.7062499999999998</v>
      </c>
      <c r="J31" s="30">
        <f>INDEX($AG$5:$AG$19,MATCH($B$3,$AE$5:$AE$19,0))*PI()*$C31/J$4</f>
        <v>6.3117647058823527</v>
      </c>
      <c r="K31" s="30">
        <f>INDEX($AG$5:$AG$19,MATCH($B$3,$AE$5:$AE$19,0))*PI()*$C31/K$4</f>
        <v>5.9611111111111112</v>
      </c>
      <c r="L31" s="30">
        <f>INDEX($AG$5:$AG$19,MATCH($B$3,$AE$5:$AE$19,0))*PI()*$C31/L$4</f>
        <v>5.6473684210526311</v>
      </c>
      <c r="M31" s="30">
        <f>INDEX($AG$5:$AG$19,MATCH($B$3,$AE$5:$AE$19,0))*PI()*$C31/M$4</f>
        <v>5.3650000000000002</v>
      </c>
      <c r="N31" s="30">
        <f>INDEX($AG$5:$AG$19,MATCH($B$3,$AE$5:$AE$19,0))*PI()*$C31/N$4</f>
        <v>5.1095238095238091</v>
      </c>
      <c r="O31" s="30">
        <f>INDEX($AG$5:$AG$19,MATCH($B$3,$AE$5:$AE$19,0))*PI()*$C31/O$4</f>
        <v>4.877272727272727</v>
      </c>
      <c r="P31" s="30">
        <f>INDEX($AG$5:$AG$19,MATCH($B$3,$AE$5:$AE$19,0))*PI()*$C31/P$4</f>
        <v>4.6652173913043473</v>
      </c>
      <c r="Q31" s="30">
        <f>INDEX($AG$5:$AG$19,MATCH($B$3,$AE$5:$AE$19,0))*PI()*$C31/Q$4</f>
        <v>4.4708333333333332</v>
      </c>
      <c r="R31" s="30">
        <f>INDEX($AG$5:$AG$19,MATCH($B$3,$AE$5:$AE$19,0))*PI()*$C31/R$4</f>
        <v>4.2919999999999998</v>
      </c>
      <c r="S31" s="30">
        <f>INDEX($AG$5:$AG$19,MATCH($B$3,$AE$5:$AE$19,0))*PI()*$C31/S$4</f>
        <v>4.1269230769230765</v>
      </c>
      <c r="T31" s="30">
        <f>INDEX($AG$5:$AG$19,MATCH($B$3,$AE$5:$AE$19,0))*PI()*$C31/T$4</f>
        <v>3.9740740740740739</v>
      </c>
      <c r="U31" s="30">
        <f>INDEX($AG$5:$AG$19,MATCH($B$3,$AE$5:$AE$19,0))*PI()*$C31/U$4</f>
        <v>3.8321428571428569</v>
      </c>
      <c r="V31" s="30">
        <f>INDEX($AG$5:$AG$19,MATCH($B$3,$AE$5:$AE$19,0))*PI()*$C31/V$4</f>
        <v>3.6999999999999997</v>
      </c>
      <c r="W31" s="30">
        <f>INDEX($AG$5:$AG$19,MATCH($B$3,$AE$5:$AE$19,0))*PI()*$C31/W$4</f>
        <v>3.5766666666666667</v>
      </c>
      <c r="X31" s="30">
        <f>INDEX($AG$5:$AG$19,MATCH($B$3,$AE$5:$AE$19,0))*PI()*$C31/X$4</f>
        <v>3.4612903225806453</v>
      </c>
      <c r="Y31" s="30">
        <f>INDEX($AG$5:$AG$19,MATCH($B$3,$AE$5:$AE$19,0))*PI()*$C31/Y$4</f>
        <v>3.3531249999999999</v>
      </c>
      <c r="Z31" s="30">
        <f>INDEX($AG$5:$AG$19,MATCH($B$3,$AE$5:$AE$19,0))*PI()*$C31/Z$4</f>
        <v>3.2515151515151515</v>
      </c>
      <c r="AA31" s="30">
        <f>INDEX($AG$5:$AG$19,MATCH($B$3,$AE$5:$AE$19,0))*PI()*$C31/AA$4</f>
        <v>3.1558823529411764</v>
      </c>
      <c r="AB31" s="30">
        <f>INDEX($AG$5:$AG$19,MATCH($B$3,$AE$5:$AE$19,0))*PI()*$C31/AB$4</f>
        <v>3.0657142857142858</v>
      </c>
      <c r="AC31" s="31">
        <f>INDEX($AG$5:$AG$19,MATCH($B$3,$AE$5:$AE$19,0))*PI()*$C31/AC$4</f>
        <v>2.9805555555555556</v>
      </c>
    </row>
    <row r="32" spans="2:33" x14ac:dyDescent="0.2">
      <c r="B32" s="27"/>
      <c r="C32" s="28">
        <v>51</v>
      </c>
      <c r="D32" s="29">
        <f>INDEX($AG$5:$AG$19,MATCH($B$3,$AE$5:$AE$19,0))*PI()*$C32/D$4</f>
        <v>9.9496363636363636</v>
      </c>
      <c r="E32" s="30">
        <f>INDEX($AG$5:$AG$19,MATCH($B$3,$AE$5:$AE$19,0))*PI()*$C32/E$4</f>
        <v>9.1204999999999998</v>
      </c>
      <c r="F32" s="30">
        <f>INDEX($AG$5:$AG$19,MATCH($B$3,$AE$5:$AE$19,0))*PI()*$C32/F$4</f>
        <v>8.4189230769230772</v>
      </c>
      <c r="G32" s="30">
        <f>INDEX($AG$5:$AG$19,MATCH($B$3,$AE$5:$AE$19,0))*PI()*$C32/G$4</f>
        <v>7.8175714285714282</v>
      </c>
      <c r="H32" s="30">
        <f>INDEX($AG$5:$AG$19,MATCH($B$3,$AE$5:$AE$19,0))*PI()*$C32/H$4</f>
        <v>7.2964000000000002</v>
      </c>
      <c r="I32" s="30">
        <f>INDEX($AG$5:$AG$19,MATCH($B$3,$AE$5:$AE$19,0))*PI()*$C32/I$4</f>
        <v>6.8403749999999999</v>
      </c>
      <c r="J32" s="30">
        <f>INDEX($AG$5:$AG$19,MATCH($B$3,$AE$5:$AE$19,0))*PI()*$C32/J$4</f>
        <v>6.4379999999999997</v>
      </c>
      <c r="K32" s="30">
        <f>INDEX($AG$5:$AG$19,MATCH($B$3,$AE$5:$AE$19,0))*PI()*$C32/K$4</f>
        <v>6.0803333333333329</v>
      </c>
      <c r="L32" s="30">
        <f>INDEX($AG$5:$AG$19,MATCH($B$3,$AE$5:$AE$19,0))*PI()*$C32/L$4</f>
        <v>5.7603157894736841</v>
      </c>
      <c r="M32" s="30">
        <f>INDEX($AG$5:$AG$19,MATCH($B$3,$AE$5:$AE$19,0))*PI()*$C32/M$4</f>
        <v>5.4722999999999997</v>
      </c>
      <c r="N32" s="30">
        <f>INDEX($AG$5:$AG$19,MATCH($B$3,$AE$5:$AE$19,0))*PI()*$C32/N$4</f>
        <v>5.2117142857142857</v>
      </c>
      <c r="O32" s="30">
        <f>INDEX($AG$5:$AG$19,MATCH($B$3,$AE$5:$AE$19,0))*PI()*$C32/O$4</f>
        <v>4.9748181818181818</v>
      </c>
      <c r="P32" s="30">
        <f>INDEX($AG$5:$AG$19,MATCH($B$3,$AE$5:$AE$19,0))*PI()*$C32/P$4</f>
        <v>4.7585217391304351</v>
      </c>
      <c r="Q32" s="30">
        <f>INDEX($AG$5:$AG$19,MATCH($B$3,$AE$5:$AE$19,0))*PI()*$C32/Q$4</f>
        <v>4.5602499999999999</v>
      </c>
      <c r="R32" s="30">
        <f>INDEX($AG$5:$AG$19,MATCH($B$3,$AE$5:$AE$19,0))*PI()*$C32/R$4</f>
        <v>4.37784</v>
      </c>
      <c r="S32" s="30">
        <f>INDEX($AG$5:$AG$19,MATCH($B$3,$AE$5:$AE$19,0))*PI()*$C32/S$4</f>
        <v>4.2094615384615386</v>
      </c>
      <c r="T32" s="30">
        <f>INDEX($AG$5:$AG$19,MATCH($B$3,$AE$5:$AE$19,0))*PI()*$C32/T$4</f>
        <v>4.0535555555555556</v>
      </c>
      <c r="U32" s="30">
        <f>INDEX($AG$5:$AG$19,MATCH($B$3,$AE$5:$AE$19,0))*PI()*$C32/U$4</f>
        <v>3.9087857142857141</v>
      </c>
      <c r="V32" s="30">
        <f>INDEX($AG$5:$AG$19,MATCH($B$3,$AE$5:$AE$19,0))*PI()*$C32/V$4</f>
        <v>3.774</v>
      </c>
      <c r="W32" s="30">
        <f>INDEX($AG$5:$AG$19,MATCH($B$3,$AE$5:$AE$19,0))*PI()*$C32/W$4</f>
        <v>3.6482000000000001</v>
      </c>
      <c r="X32" s="30">
        <f>INDEX($AG$5:$AG$19,MATCH($B$3,$AE$5:$AE$19,0))*PI()*$C32/X$4</f>
        <v>3.5305161290322582</v>
      </c>
      <c r="Y32" s="30">
        <f>INDEX($AG$5:$AG$19,MATCH($B$3,$AE$5:$AE$19,0))*PI()*$C32/Y$4</f>
        <v>3.4201874999999999</v>
      </c>
      <c r="Z32" s="30">
        <f>INDEX($AG$5:$AG$19,MATCH($B$3,$AE$5:$AE$19,0))*PI()*$C32/Z$4</f>
        <v>3.3165454545454547</v>
      </c>
      <c r="AA32" s="30">
        <f>INDEX($AG$5:$AG$19,MATCH($B$3,$AE$5:$AE$19,0))*PI()*$C32/AA$4</f>
        <v>3.2189999999999999</v>
      </c>
      <c r="AB32" s="30">
        <f>INDEX($AG$5:$AG$19,MATCH($B$3,$AE$5:$AE$19,0))*PI()*$C32/AB$4</f>
        <v>3.1270285714285713</v>
      </c>
      <c r="AC32" s="31">
        <f>INDEX($AG$5:$AG$19,MATCH($B$3,$AE$5:$AE$19,0))*PI()*$C32/AC$4</f>
        <v>3.0401666666666665</v>
      </c>
    </row>
    <row r="33" spans="2:29" x14ac:dyDescent="0.2">
      <c r="B33" s="27"/>
      <c r="C33" s="28">
        <v>52</v>
      </c>
      <c r="D33" s="29">
        <f>INDEX($AG$5:$AG$19,MATCH($B$3,$AE$5:$AE$19,0))*PI()*$C33/D$4</f>
        <v>10.144727272727273</v>
      </c>
      <c r="E33" s="30">
        <f>INDEX($AG$5:$AG$19,MATCH($B$3,$AE$5:$AE$19,0))*PI()*$C33/E$4</f>
        <v>9.2993333333333332</v>
      </c>
      <c r="F33" s="30">
        <f>INDEX($AG$5:$AG$19,MATCH($B$3,$AE$5:$AE$19,0))*PI()*$C33/F$4</f>
        <v>8.5839999999999996</v>
      </c>
      <c r="G33" s="30">
        <f>INDEX($AG$5:$AG$19,MATCH($B$3,$AE$5:$AE$19,0))*PI()*$C33/G$4</f>
        <v>7.9708571428571426</v>
      </c>
      <c r="H33" s="30">
        <f>INDEX($AG$5:$AG$19,MATCH($B$3,$AE$5:$AE$19,0))*PI()*$C33/H$4</f>
        <v>7.4394666666666662</v>
      </c>
      <c r="I33" s="30">
        <f>INDEX($AG$5:$AG$19,MATCH($B$3,$AE$5:$AE$19,0))*PI()*$C33/I$4</f>
        <v>6.9744999999999999</v>
      </c>
      <c r="J33" s="30">
        <f>INDEX($AG$5:$AG$19,MATCH($B$3,$AE$5:$AE$19,0))*PI()*$C33/J$4</f>
        <v>6.5642352941176467</v>
      </c>
      <c r="K33" s="30">
        <f>INDEX($AG$5:$AG$19,MATCH($B$3,$AE$5:$AE$19,0))*PI()*$C33/K$4</f>
        <v>6.1995555555555555</v>
      </c>
      <c r="L33" s="30">
        <f>INDEX($AG$5:$AG$19,MATCH($B$3,$AE$5:$AE$19,0))*PI()*$C33/L$4</f>
        <v>5.873263157894737</v>
      </c>
      <c r="M33" s="30">
        <f>INDEX($AG$5:$AG$19,MATCH($B$3,$AE$5:$AE$19,0))*PI()*$C33/M$4</f>
        <v>5.5796000000000001</v>
      </c>
      <c r="N33" s="30">
        <f>INDEX($AG$5:$AG$19,MATCH($B$3,$AE$5:$AE$19,0))*PI()*$C33/N$4</f>
        <v>5.3139047619047615</v>
      </c>
      <c r="O33" s="30">
        <f>INDEX($AG$5:$AG$19,MATCH($B$3,$AE$5:$AE$19,0))*PI()*$C33/O$4</f>
        <v>5.0723636363636366</v>
      </c>
      <c r="P33" s="30">
        <f>INDEX($AG$5:$AG$19,MATCH($B$3,$AE$5:$AE$19,0))*PI()*$C33/P$4</f>
        <v>4.851826086956522</v>
      </c>
      <c r="Q33" s="30">
        <f>INDEX($AG$5:$AG$19,MATCH($B$3,$AE$5:$AE$19,0))*PI()*$C33/Q$4</f>
        <v>4.6496666666666666</v>
      </c>
      <c r="R33" s="30">
        <f>INDEX($AG$5:$AG$19,MATCH($B$3,$AE$5:$AE$19,0))*PI()*$C33/R$4</f>
        <v>4.4636800000000001</v>
      </c>
      <c r="S33" s="30">
        <f>INDEX($AG$5:$AG$19,MATCH($B$3,$AE$5:$AE$19,0))*PI()*$C33/S$4</f>
        <v>4.2919999999999998</v>
      </c>
      <c r="T33" s="30">
        <f>INDEX($AG$5:$AG$19,MATCH($B$3,$AE$5:$AE$19,0))*PI()*$C33/T$4</f>
        <v>4.1330370370370373</v>
      </c>
      <c r="U33" s="30">
        <f>INDEX($AG$5:$AG$19,MATCH($B$3,$AE$5:$AE$19,0))*PI()*$C33/U$4</f>
        <v>3.9854285714285713</v>
      </c>
      <c r="V33" s="30">
        <f>INDEX($AG$5:$AG$19,MATCH($B$3,$AE$5:$AE$19,0))*PI()*$C33/V$4</f>
        <v>3.8479999999999999</v>
      </c>
      <c r="W33" s="30">
        <f>INDEX($AG$5:$AG$19,MATCH($B$3,$AE$5:$AE$19,0))*PI()*$C33/W$4</f>
        <v>3.7197333333333331</v>
      </c>
      <c r="X33" s="30">
        <f>INDEX($AG$5:$AG$19,MATCH($B$3,$AE$5:$AE$19,0))*PI()*$C33/X$4</f>
        <v>3.5997419354838711</v>
      </c>
      <c r="Y33" s="30">
        <f>INDEX($AG$5:$AG$19,MATCH($B$3,$AE$5:$AE$19,0))*PI()*$C33/Y$4</f>
        <v>3.48725</v>
      </c>
      <c r="Z33" s="30">
        <f>INDEX($AG$5:$AG$19,MATCH($B$3,$AE$5:$AE$19,0))*PI()*$C33/Z$4</f>
        <v>3.3815757575757575</v>
      </c>
      <c r="AA33" s="30">
        <f>INDEX($AG$5:$AG$19,MATCH($B$3,$AE$5:$AE$19,0))*PI()*$C33/AA$4</f>
        <v>3.2821176470588234</v>
      </c>
      <c r="AB33" s="30">
        <f>INDEX($AG$5:$AG$19,MATCH($B$3,$AE$5:$AE$19,0))*PI()*$C33/AB$4</f>
        <v>3.1883428571428571</v>
      </c>
      <c r="AC33" s="31">
        <f>INDEX($AG$5:$AG$19,MATCH($B$3,$AE$5:$AE$19,0))*PI()*$C33/AC$4</f>
        <v>3.0997777777777777</v>
      </c>
    </row>
    <row r="34" spans="2:29" x14ac:dyDescent="0.2">
      <c r="B34" s="27"/>
      <c r="C34" s="28">
        <v>53</v>
      </c>
      <c r="D34" s="29">
        <f>INDEX($AG$5:$AG$19,MATCH($B$3,$AE$5:$AE$19,0))*PI()*$C34/D$4</f>
        <v>10.339818181818181</v>
      </c>
      <c r="E34" s="30">
        <f>INDEX($AG$5:$AG$19,MATCH($B$3,$AE$5:$AE$19,0))*PI()*$C34/E$4</f>
        <v>9.4781666666666666</v>
      </c>
      <c r="F34" s="30">
        <f>INDEX($AG$5:$AG$19,MATCH($B$3,$AE$5:$AE$19,0))*PI()*$C34/F$4</f>
        <v>8.7490769230769239</v>
      </c>
      <c r="G34" s="30">
        <f>INDEX($AG$5:$AG$19,MATCH($B$3,$AE$5:$AE$19,0))*PI()*$C34/G$4</f>
        <v>8.1241428571428571</v>
      </c>
      <c r="H34" s="30">
        <f>INDEX($AG$5:$AG$19,MATCH($B$3,$AE$5:$AE$19,0))*PI()*$C34/H$4</f>
        <v>7.5825333333333331</v>
      </c>
      <c r="I34" s="30">
        <f>INDEX($AG$5:$AG$19,MATCH($B$3,$AE$5:$AE$19,0))*PI()*$C34/I$4</f>
        <v>7.108625</v>
      </c>
      <c r="J34" s="30">
        <f>INDEX($AG$5:$AG$19,MATCH($B$3,$AE$5:$AE$19,0))*PI()*$C34/J$4</f>
        <v>6.6904705882352937</v>
      </c>
      <c r="K34" s="30">
        <f>INDEX($AG$5:$AG$19,MATCH($B$3,$AE$5:$AE$19,0))*PI()*$C34/K$4</f>
        <v>6.318777777777778</v>
      </c>
      <c r="L34" s="30">
        <f>INDEX($AG$5:$AG$19,MATCH($B$3,$AE$5:$AE$19,0))*PI()*$C34/L$4</f>
        <v>5.9862105263157899</v>
      </c>
      <c r="M34" s="30">
        <f>INDEX($AG$5:$AG$19,MATCH($B$3,$AE$5:$AE$19,0))*PI()*$C34/M$4</f>
        <v>5.6868999999999996</v>
      </c>
      <c r="N34" s="30">
        <f>INDEX($AG$5:$AG$19,MATCH($B$3,$AE$5:$AE$19,0))*PI()*$C34/N$4</f>
        <v>5.4160952380952381</v>
      </c>
      <c r="O34" s="30">
        <f>INDEX($AG$5:$AG$19,MATCH($B$3,$AE$5:$AE$19,0))*PI()*$C34/O$4</f>
        <v>5.1699090909090906</v>
      </c>
      <c r="P34" s="30">
        <f>INDEX($AG$5:$AG$19,MATCH($B$3,$AE$5:$AE$19,0))*PI()*$C34/P$4</f>
        <v>4.9451304347826088</v>
      </c>
      <c r="Q34" s="30">
        <f>INDEX($AG$5:$AG$19,MATCH($B$3,$AE$5:$AE$19,0))*PI()*$C34/Q$4</f>
        <v>4.7390833333333333</v>
      </c>
      <c r="R34" s="30">
        <f>INDEX($AG$5:$AG$19,MATCH($B$3,$AE$5:$AE$19,0))*PI()*$C34/R$4</f>
        <v>4.5495200000000002</v>
      </c>
      <c r="S34" s="30">
        <f>INDEX($AG$5:$AG$19,MATCH($B$3,$AE$5:$AE$19,0))*PI()*$C34/S$4</f>
        <v>4.3745384615384619</v>
      </c>
      <c r="T34" s="30">
        <f>INDEX($AG$5:$AG$19,MATCH($B$3,$AE$5:$AE$19,0))*PI()*$C34/T$4</f>
        <v>4.2125185185185181</v>
      </c>
      <c r="U34" s="30">
        <f>INDEX($AG$5:$AG$19,MATCH($B$3,$AE$5:$AE$19,0))*PI()*$C34/U$4</f>
        <v>4.0620714285714286</v>
      </c>
      <c r="V34" s="30">
        <f>INDEX($AG$5:$AG$19,MATCH($B$3,$AE$5:$AE$19,0))*PI()*$C34/V$4</f>
        <v>3.9220000000000002</v>
      </c>
      <c r="W34" s="30">
        <f>INDEX($AG$5:$AG$19,MATCH($B$3,$AE$5:$AE$19,0))*PI()*$C34/W$4</f>
        <v>3.7912666666666666</v>
      </c>
      <c r="X34" s="30">
        <f>INDEX($AG$5:$AG$19,MATCH($B$3,$AE$5:$AE$19,0))*PI()*$C34/X$4</f>
        <v>3.668967741935484</v>
      </c>
      <c r="Y34" s="30">
        <f>INDEX($AG$5:$AG$19,MATCH($B$3,$AE$5:$AE$19,0))*PI()*$C34/Y$4</f>
        <v>3.5543125</v>
      </c>
      <c r="Z34" s="30">
        <f>INDEX($AG$5:$AG$19,MATCH($B$3,$AE$5:$AE$19,0))*PI()*$C34/Z$4</f>
        <v>3.4466060606060607</v>
      </c>
      <c r="AA34" s="30">
        <f>INDEX($AG$5:$AG$19,MATCH($B$3,$AE$5:$AE$19,0))*PI()*$C34/AA$4</f>
        <v>3.3452352941176469</v>
      </c>
      <c r="AB34" s="30">
        <f>INDEX($AG$5:$AG$19,MATCH($B$3,$AE$5:$AE$19,0))*PI()*$C34/AB$4</f>
        <v>3.249657142857143</v>
      </c>
      <c r="AC34" s="31">
        <f>INDEX($AG$5:$AG$19,MATCH($B$3,$AE$5:$AE$19,0))*PI()*$C34/AC$4</f>
        <v>3.159388888888889</v>
      </c>
    </row>
    <row r="35" spans="2:29" x14ac:dyDescent="0.2">
      <c r="B35" s="27"/>
      <c r="C35" s="28">
        <v>54</v>
      </c>
      <c r="D35" s="29">
        <f>INDEX($AG$5:$AG$19,MATCH($B$3,$AE$5:$AE$19,0))*PI()*$C35/D$4</f>
        <v>10.534909090909091</v>
      </c>
      <c r="E35" s="30">
        <f>INDEX($AG$5:$AG$19,MATCH($B$3,$AE$5:$AE$19,0))*PI()*$C35/E$4</f>
        <v>9.657</v>
      </c>
      <c r="F35" s="30">
        <f>INDEX($AG$5:$AG$19,MATCH($B$3,$AE$5:$AE$19,0))*PI()*$C35/F$4</f>
        <v>8.9141538461538463</v>
      </c>
      <c r="G35" s="30">
        <f>INDEX($AG$5:$AG$19,MATCH($B$3,$AE$5:$AE$19,0))*PI()*$C35/G$4</f>
        <v>8.2774285714285707</v>
      </c>
      <c r="H35" s="30">
        <f>INDEX($AG$5:$AG$19,MATCH($B$3,$AE$5:$AE$19,0))*PI()*$C35/H$4</f>
        <v>7.7256</v>
      </c>
      <c r="I35" s="30">
        <f>INDEX($AG$5:$AG$19,MATCH($B$3,$AE$5:$AE$19,0))*PI()*$C35/I$4</f>
        <v>7.24275</v>
      </c>
      <c r="J35" s="30">
        <f>INDEX($AG$5:$AG$19,MATCH($B$3,$AE$5:$AE$19,0))*PI()*$C35/J$4</f>
        <v>6.8167058823529416</v>
      </c>
      <c r="K35" s="30">
        <f>INDEX($AG$5:$AG$19,MATCH($B$3,$AE$5:$AE$19,0))*PI()*$C35/K$4</f>
        <v>6.4379999999999997</v>
      </c>
      <c r="L35" s="30">
        <f>INDEX($AG$5:$AG$19,MATCH($B$3,$AE$5:$AE$19,0))*PI()*$C35/L$4</f>
        <v>6.0991578947368419</v>
      </c>
      <c r="M35" s="30">
        <f>INDEX($AG$5:$AG$19,MATCH($B$3,$AE$5:$AE$19,0))*PI()*$C35/M$4</f>
        <v>5.7942</v>
      </c>
      <c r="N35" s="30">
        <f>INDEX($AG$5:$AG$19,MATCH($B$3,$AE$5:$AE$19,0))*PI()*$C35/N$4</f>
        <v>5.5182857142857147</v>
      </c>
      <c r="O35" s="30">
        <f>INDEX($AG$5:$AG$19,MATCH($B$3,$AE$5:$AE$19,0))*PI()*$C35/O$4</f>
        <v>5.2674545454545454</v>
      </c>
      <c r="P35" s="30">
        <f>INDEX($AG$5:$AG$19,MATCH($B$3,$AE$5:$AE$19,0))*PI()*$C35/P$4</f>
        <v>5.0384347826086957</v>
      </c>
      <c r="Q35" s="30">
        <f>INDEX($AG$5:$AG$19,MATCH($B$3,$AE$5:$AE$19,0))*PI()*$C35/Q$4</f>
        <v>4.8285</v>
      </c>
      <c r="R35" s="30">
        <f>INDEX($AG$5:$AG$19,MATCH($B$3,$AE$5:$AE$19,0))*PI()*$C35/R$4</f>
        <v>4.6353600000000004</v>
      </c>
      <c r="S35" s="30">
        <f>INDEX($AG$5:$AG$19,MATCH($B$3,$AE$5:$AE$19,0))*PI()*$C35/S$4</f>
        <v>4.4570769230769232</v>
      </c>
      <c r="T35" s="30">
        <f>INDEX($AG$5:$AG$19,MATCH($B$3,$AE$5:$AE$19,0))*PI()*$C35/T$4</f>
        <v>4.2919999999999998</v>
      </c>
      <c r="U35" s="30">
        <f>INDEX($AG$5:$AG$19,MATCH($B$3,$AE$5:$AE$19,0))*PI()*$C35/U$4</f>
        <v>4.1387142857142853</v>
      </c>
      <c r="V35" s="30">
        <f>INDEX($AG$5:$AG$19,MATCH($B$3,$AE$5:$AE$19,0))*PI()*$C35/V$4</f>
        <v>3.996</v>
      </c>
      <c r="W35" s="30">
        <f>INDEX($AG$5:$AG$19,MATCH($B$3,$AE$5:$AE$19,0))*PI()*$C35/W$4</f>
        <v>3.8628</v>
      </c>
      <c r="X35" s="30">
        <f>INDEX($AG$5:$AG$19,MATCH($B$3,$AE$5:$AE$19,0))*PI()*$C35/X$4</f>
        <v>3.7381935483870969</v>
      </c>
      <c r="Y35" s="30">
        <f>INDEX($AG$5:$AG$19,MATCH($B$3,$AE$5:$AE$19,0))*PI()*$C35/Y$4</f>
        <v>3.621375</v>
      </c>
      <c r="Z35" s="30">
        <f>INDEX($AG$5:$AG$19,MATCH($B$3,$AE$5:$AE$19,0))*PI()*$C35/Z$4</f>
        <v>3.5116363636363634</v>
      </c>
      <c r="AA35" s="30">
        <f>INDEX($AG$5:$AG$19,MATCH($B$3,$AE$5:$AE$19,0))*PI()*$C35/AA$4</f>
        <v>3.4083529411764708</v>
      </c>
      <c r="AB35" s="30">
        <f>INDEX($AG$5:$AG$19,MATCH($B$3,$AE$5:$AE$19,0))*PI()*$C35/AB$4</f>
        <v>3.3109714285714285</v>
      </c>
      <c r="AC35" s="31">
        <f>INDEX($AG$5:$AG$19,MATCH($B$3,$AE$5:$AE$19,0))*PI()*$C35/AC$4</f>
        <v>3.2189999999999999</v>
      </c>
    </row>
    <row r="36" spans="2:29" ht="13.5" thickBot="1" x14ac:dyDescent="0.25">
      <c r="B36" s="38"/>
      <c r="C36" s="39">
        <v>55</v>
      </c>
      <c r="D36" s="40">
        <f>INDEX($AG$5:$AG$19,MATCH($B$3,$AE$5:$AE$19,0))*PI()*$C36/D$4</f>
        <v>10.73</v>
      </c>
      <c r="E36" s="41">
        <f>INDEX($AG$5:$AG$19,MATCH($B$3,$AE$5:$AE$19,0))*PI()*$C36/E$4</f>
        <v>9.8358333333333334</v>
      </c>
      <c r="F36" s="41">
        <f>INDEX($AG$5:$AG$19,MATCH($B$3,$AE$5:$AE$19,0))*PI()*$C36/F$4</f>
        <v>9.0792307692307688</v>
      </c>
      <c r="G36" s="41">
        <f>INDEX($AG$5:$AG$19,MATCH($B$3,$AE$5:$AE$19,0))*PI()*$C36/G$4</f>
        <v>8.430714285714286</v>
      </c>
      <c r="H36" s="41">
        <f>INDEX($AG$5:$AG$19,MATCH($B$3,$AE$5:$AE$19,0))*PI()*$C36/H$4</f>
        <v>7.8686666666666669</v>
      </c>
      <c r="I36" s="41">
        <f>INDEX($AG$5:$AG$19,MATCH($B$3,$AE$5:$AE$19,0))*PI()*$C36/I$4</f>
        <v>7.3768750000000001</v>
      </c>
      <c r="J36" s="41">
        <f>INDEX($AG$5:$AG$19,MATCH($B$3,$AE$5:$AE$19,0))*PI()*$C36/J$4</f>
        <v>6.9429411764705886</v>
      </c>
      <c r="K36" s="41">
        <f>INDEX($AG$5:$AG$19,MATCH($B$3,$AE$5:$AE$19,0))*PI()*$C36/K$4</f>
        <v>6.5572222222222223</v>
      </c>
      <c r="L36" s="41">
        <f>INDEX($AG$5:$AG$19,MATCH($B$3,$AE$5:$AE$19,0))*PI()*$C36/L$4</f>
        <v>6.2121052631578948</v>
      </c>
      <c r="M36" s="41">
        <f>INDEX($AG$5:$AG$19,MATCH($B$3,$AE$5:$AE$19,0))*PI()*$C36/M$4</f>
        <v>5.9015000000000004</v>
      </c>
      <c r="N36" s="41">
        <f>INDEX($AG$5:$AG$19,MATCH($B$3,$AE$5:$AE$19,0))*PI()*$C36/N$4</f>
        <v>5.6204761904761904</v>
      </c>
      <c r="O36" s="41">
        <f>INDEX($AG$5:$AG$19,MATCH($B$3,$AE$5:$AE$19,0))*PI()*$C36/O$4</f>
        <v>5.3650000000000002</v>
      </c>
      <c r="P36" s="41">
        <f>INDEX($AG$5:$AG$19,MATCH($B$3,$AE$5:$AE$19,0))*PI()*$C36/P$4</f>
        <v>5.1317391304347826</v>
      </c>
      <c r="Q36" s="41">
        <f>INDEX($AG$5:$AG$19,MATCH($B$3,$AE$5:$AE$19,0))*PI()*$C36/Q$4</f>
        <v>4.9179166666666667</v>
      </c>
      <c r="R36" s="41">
        <f>INDEX($AG$5:$AG$19,MATCH($B$3,$AE$5:$AE$19,0))*PI()*$C36/R$4</f>
        <v>4.7211999999999996</v>
      </c>
      <c r="S36" s="41">
        <f>INDEX($AG$5:$AG$19,MATCH($B$3,$AE$5:$AE$19,0))*PI()*$C36/S$4</f>
        <v>4.5396153846153844</v>
      </c>
      <c r="T36" s="41">
        <f>INDEX($AG$5:$AG$19,MATCH($B$3,$AE$5:$AE$19,0))*PI()*$C36/T$4</f>
        <v>4.3714814814814815</v>
      </c>
      <c r="U36" s="41">
        <f>INDEX($AG$5:$AG$19,MATCH($B$3,$AE$5:$AE$19,0))*PI()*$C36/U$4</f>
        <v>4.215357142857143</v>
      </c>
      <c r="V36" s="41">
        <f>INDEX($AG$5:$AG$19,MATCH($B$3,$AE$5:$AE$19,0))*PI()*$C36/V$4</f>
        <v>4.07</v>
      </c>
      <c r="W36" s="41">
        <f>INDEX($AG$5:$AG$19,MATCH($B$3,$AE$5:$AE$19,0))*PI()*$C36/W$4</f>
        <v>3.9343333333333335</v>
      </c>
      <c r="X36" s="41">
        <f>INDEX($AG$5:$AG$19,MATCH($B$3,$AE$5:$AE$19,0))*PI()*$C36/X$4</f>
        <v>3.8074193548387099</v>
      </c>
      <c r="Y36" s="41">
        <f>INDEX($AG$5:$AG$19,MATCH($B$3,$AE$5:$AE$19,0))*PI()*$C36/Y$4</f>
        <v>3.6884375</v>
      </c>
      <c r="Z36" s="41">
        <f>INDEX($AG$5:$AG$19,MATCH($B$3,$AE$5:$AE$19,0))*PI()*$C36/Z$4</f>
        <v>3.5766666666666667</v>
      </c>
      <c r="AA36" s="41">
        <f>INDEX($AG$5:$AG$19,MATCH($B$3,$AE$5:$AE$19,0))*PI()*$C36/AA$4</f>
        <v>3.4714705882352943</v>
      </c>
      <c r="AB36" s="41">
        <f>INDEX($AG$5:$AG$19,MATCH($B$3,$AE$5:$AE$19,0))*PI()*$C36/AB$4</f>
        <v>3.3722857142857143</v>
      </c>
      <c r="AC36" s="42">
        <f>INDEX($AG$5:$AG$19,MATCH($B$3,$AE$5:$AE$19,0))*PI()*$C36/AC$4</f>
        <v>3.2786111111111111</v>
      </c>
    </row>
  </sheetData>
  <sheetProtection algorithmName="SHA-512" hashValue="bsgyfvhslr8YnNRAObyXI+7ycjrlcHhvA5PNLJdt4p6uizsFZIM149VFsQXvaaXVIvNKWcenKzEquLHIooug0A==" saltValue="jIOs/mOXLjBsdY9yJF91NQ==" spinCount="100000" sheet="1" objects="1" scenarios="1"/>
  <protectedRanges>
    <protectedRange password="CBFD" sqref="B3" name="Oblast1"/>
  </protectedRanges>
  <mergeCells count="5">
    <mergeCell ref="D2:AC2"/>
    <mergeCell ref="D3:AC3"/>
    <mergeCell ref="B3:C3"/>
    <mergeCell ref="B5:B36"/>
    <mergeCell ref="B2:C2"/>
  </mergeCells>
  <phoneticPr fontId="0" type="noConversion"/>
  <dataValidations count="1">
    <dataValidation type="list" allowBlank="1" showInputMessage="1" showErrorMessage="1" sqref="B3">
      <formula1>$AE$5:$AE$19</formula1>
    </dataValidation>
  </dataValidations>
  <printOptions gridLines="1"/>
  <pageMargins left="0.19685039370078741" right="0.19685039370078741" top="1.1811023622047245" bottom="0.39370078740157483" header="0.51181102362204722" footer="0.51181102362204722"/>
  <pageSetup paperSize="9" scale="75" orientation="landscape" horizontalDpi="4294967295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Kany</dc:creator>
  <cp:lastModifiedBy>Taufer Jan, Mgr.</cp:lastModifiedBy>
  <cp:lastPrinted>2005-09-15T18:31:30Z</cp:lastPrinted>
  <dcterms:created xsi:type="dcterms:W3CDTF">2005-04-03T19:17:59Z</dcterms:created>
  <dcterms:modified xsi:type="dcterms:W3CDTF">2022-03-16T12:19:04Z</dcterms:modified>
</cp:coreProperties>
</file>